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 activeTab="20"/>
  </bookViews>
  <sheets>
    <sheet name="超市管理部" sheetId="1" state="hidden" r:id="rId1"/>
    <sheet name="生鲜事业部" sheetId="2" state="hidden" r:id="rId2"/>
    <sheet name="生鲜营运部" sheetId="3" state="hidden" r:id="rId3"/>
    <sheet name="加工事业部" sheetId="4" state="hidden" r:id="rId4"/>
    <sheet name="食品采购部" sheetId="5" state="hidden" r:id="rId5"/>
    <sheet name="用品采购部" sheetId="6" state="hidden" r:id="rId6"/>
    <sheet name="自有品牌部" sheetId="7" state="hidden" r:id="rId7"/>
    <sheet name="营销部" sheetId="8" state="hidden" r:id="rId8"/>
    <sheet name="物流部" sheetId="9" state="hidden" r:id="rId9"/>
    <sheet name="电子商务部" sheetId="10" state="hidden" r:id="rId10"/>
    <sheet name="生鲜" sheetId="11" state="hidden" r:id="rId11"/>
    <sheet name="加工" sheetId="12" state="hidden" r:id="rId12"/>
    <sheet name="常规" sheetId="13" state="hidden" r:id="rId13"/>
    <sheet name="食品" sheetId="14" state="hidden" r:id="rId14"/>
    <sheet name="用品" sheetId="15" state="hidden" r:id="rId15"/>
    <sheet name="自有品牌" sheetId="16" state="hidden" r:id="rId16"/>
    <sheet name="招商" sheetId="17" state="hidden" r:id="rId17"/>
    <sheet name="营销" sheetId="18" state="hidden" r:id="rId18"/>
    <sheet name="五星" sheetId="19" state="hidden" r:id="rId19"/>
    <sheet name="信息" sheetId="20" state="hidden" r:id="rId20"/>
    <sheet name="（样表）" sheetId="21" r:id="rId21"/>
  </sheets>
  <definedNames>
    <definedName name="_xlnm.Print_Area" localSheetId="20">'（样表）'!$A$1:$L$39</definedName>
    <definedName name="_xlnm.Print_Titles" localSheetId="20">'（样表）'!$2:$2</definedName>
  </definedNames>
  <calcPr calcId="144525"/>
</workbook>
</file>

<file path=xl/sharedStrings.xml><?xml version="1.0" encoding="utf-8"?>
<sst xmlns="http://schemas.openxmlformats.org/spreadsheetml/2006/main" count="2172" uniqueCount="883">
  <si>
    <t>2016-2017年度超市管理部工作十条</t>
  </si>
  <si>
    <t>项  目</t>
  </si>
  <si>
    <t>起始时间</t>
  </si>
  <si>
    <t>阶段进展计划</t>
  </si>
  <si>
    <t>阶段应达到的量化目标</t>
  </si>
  <si>
    <t>阶段权重占比</t>
  </si>
  <si>
    <t>权重</t>
  </si>
  <si>
    <t>牵头部门负责人</t>
  </si>
  <si>
    <t>会办部门负责人</t>
  </si>
  <si>
    <t>检查部门</t>
  </si>
  <si>
    <t>完成情况</t>
  </si>
  <si>
    <t>得分</t>
  </si>
  <si>
    <t>备注</t>
  </si>
  <si>
    <t>经营指标</t>
  </si>
  <si>
    <t>1、销售预算达成率100%</t>
  </si>
  <si>
    <t>2016.6.1-2017.5.31</t>
  </si>
  <si>
    <t>逐月追踪，年度完成</t>
  </si>
  <si>
    <t>季度检查，年度考核 ，累计达成得满分，未达成0分；</t>
  </si>
  <si>
    <t>李志坚</t>
  </si>
  <si>
    <t>孙琳/贺燕/王鹏/杨威</t>
  </si>
  <si>
    <t>财务部</t>
  </si>
  <si>
    <t>2、超市门店净利润达成率110%</t>
  </si>
  <si>
    <t>店长</t>
  </si>
  <si>
    <t>3、超市销售占集团总销售比90.71%</t>
  </si>
  <si>
    <t>季度检查，全年考核，全年超市销售占集团总销售比 90.71 %，未达成0分</t>
  </si>
  <si>
    <t>4、商品毛利率19%（力争20%）</t>
  </si>
  <si>
    <t>5、团购+提货卡2个亿</t>
  </si>
  <si>
    <t>2016年10月前完成会员卡、储值卡升级，完成得3分，未完成0分</t>
  </si>
  <si>
    <t>2016年11月累计达成0.93亿，达成得5分，未达成0分；</t>
  </si>
  <si>
    <t>2017年5月累计实现2亿，达成得满分；</t>
  </si>
  <si>
    <t>管控指标</t>
  </si>
  <si>
    <t>6、提升五星标准</t>
  </si>
  <si>
    <t>1、门店的五星评估分数全年平均分65分，达成得5分，未达成0分；</t>
  </si>
  <si>
    <t>五星管理部</t>
  </si>
  <si>
    <r>
      <rPr>
        <sz val="8"/>
        <color rgb="FF000000"/>
        <rFont val="微软雅黑"/>
        <charset val="134"/>
      </rPr>
      <t>2、在IGA的五星评估中，</t>
    </r>
    <r>
      <rPr>
        <u/>
        <sz val="8"/>
        <color rgb="FF000000"/>
        <rFont val="微软雅黑"/>
        <charset val="134"/>
      </rPr>
      <t>1</t>
    </r>
    <r>
      <rPr>
        <sz val="8"/>
        <color rgb="FF000000"/>
        <rFont val="微软雅黑"/>
        <charset val="134"/>
      </rPr>
      <t>家门店达3星，</t>
    </r>
    <r>
      <rPr>
        <u/>
        <sz val="8"/>
        <color rgb="FF000000"/>
        <rFont val="微软雅黑"/>
        <charset val="134"/>
      </rPr>
      <t>1</t>
    </r>
    <r>
      <rPr>
        <sz val="8"/>
        <color rgb="FF000000"/>
        <rFont val="微软雅黑"/>
        <charset val="134"/>
      </rPr>
      <t>家门店达4星，达成得5分，未达成0分；</t>
    </r>
  </si>
  <si>
    <t>2016年7月31日前增设儿童购物车，残障轮椅等5项服务设施</t>
  </si>
  <si>
    <t>7、库存周转：</t>
  </si>
  <si>
    <t>支持物流建设，降低门店的库存周转天数</t>
  </si>
  <si>
    <t>1、2016年9月老店平均总库存同比下降5%，达成得2分，未达成0分；</t>
  </si>
  <si>
    <t>信息部</t>
  </si>
  <si>
    <t>2、2016年12月老店平均总库存同比下降10%，达成得2分，未达成0分；</t>
  </si>
  <si>
    <t>3、2017年3月老店平均总库存同比下降15%，达成得3分，未达成0分；</t>
  </si>
  <si>
    <t>4、2017年5月老店平均总库存同比下降20%，达成得3分，未达成0分；</t>
  </si>
  <si>
    <t>8、管辖门店损耗率降低10%</t>
  </si>
  <si>
    <t>2016年12月31前</t>
  </si>
  <si>
    <t>1、生鲜损耗率同比下降0.5个百分点，达成得5分，未达成0分；</t>
  </si>
  <si>
    <t>李飞/店长</t>
  </si>
  <si>
    <t>2、常规损耗率年同比下降10%，达成得5分，未达成0分；</t>
  </si>
  <si>
    <t>9、外部招聘和内部培养人才10人，满足开店需要</t>
  </si>
  <si>
    <t>内部培养和外部招聘并举，年内至少内升或外招店长10人</t>
  </si>
  <si>
    <t>1、依照开店的进度，2016年12月31日前外招或内部晋升店长5人，达成得满分，未达成0分；</t>
  </si>
  <si>
    <t>人资部</t>
  </si>
  <si>
    <t>2、2017年4月30日前外招或内部晋升店长5人，达成得满分，未达成0分；累计达成得满分；</t>
  </si>
  <si>
    <t>10、SWOT战略重点：</t>
  </si>
  <si>
    <t>推行交叉陈列</t>
  </si>
  <si>
    <t>1、2016年8月31日前完成门店交叉陈列的标准，并完成道具的统一购置，包括侧挂网、挂条等；达成得1分，未达成0分；</t>
  </si>
  <si>
    <t>总经办</t>
  </si>
  <si>
    <t>2、2016年10月31日前，标超以上门店的交叉陈列SKU数达100个以上，全部达成得1分，任何一家门店未达成0分；</t>
  </si>
  <si>
    <t>提升货架空间的效率</t>
  </si>
  <si>
    <t>2016年8月31日前，完成提升货架空间提升效率的指导性培训及现场陈列指导；同时完成门店的统一价格标示系统、演示功能的增设；</t>
  </si>
  <si>
    <t>价格标示统一</t>
  </si>
  <si>
    <t>2016年8月31日前门店的所有价格标示实现统一的标准，达成得2分，未达成0分；</t>
  </si>
  <si>
    <t>安全事故</t>
  </si>
  <si>
    <t>不发生一起金额大于1万元的安全事故，每发生一次扣0.5分，扣完为止；</t>
  </si>
  <si>
    <t>电子商务，所有老店开通手机订货、送货上门，私人订制</t>
  </si>
  <si>
    <t>1、2016年12月30日前合力商城覆盖8家门店，达成得1分，未达成0分；</t>
  </si>
  <si>
    <t>敖文双</t>
  </si>
  <si>
    <t>2、2017年5月31日前合力商城覆盖9家门店；达成得1分，未达成0分，累计达成得2分；</t>
  </si>
  <si>
    <t>3、2017年5月31日前实现苹果支付和华为支付，达成得1分，未达成0分。</t>
  </si>
  <si>
    <t>旷远东</t>
  </si>
  <si>
    <t>填表说明：</t>
  </si>
  <si>
    <t>1、本表中的经营指标为不可更改指标。</t>
  </si>
  <si>
    <t>2、管控指标和团队建设指标可以调整，根据部门职责和SWOT战略确定。部门SWOT战略是根据部门工作职责涉及的板块，作为分析维度去分析自己部门的优势、劣势，外部的机会、威胁，拿出解决的方案，并结合本年度公司阶段性工作重点要求形成管控指标任务。</t>
  </si>
  <si>
    <t>3、各部门根据各项目情况自行确定起始时间、阶段进展计划、阶段应达到的量化目标。</t>
  </si>
  <si>
    <t>4、本表中的各项目指标、阶段进展计划、阶段应达到的量化目标必须以数字量化。</t>
  </si>
  <si>
    <t>2016-2017年度生鲜事业部工作十条</t>
  </si>
  <si>
    <t>指标</t>
  </si>
  <si>
    <t>1、商品销售预算达成率100%</t>
  </si>
  <si>
    <t>通过对生鲜商品深度开发，引进进口水果类、进口肉类、地方特产类，增加生鲜包装商品、自有品牌商品等，提升生鲜卖场客流量和客单价；</t>
  </si>
  <si>
    <t>王鹏</t>
  </si>
  <si>
    <t>李飞/采购经理</t>
  </si>
  <si>
    <t>2、盘点毛利额达成率110%</t>
  </si>
  <si>
    <t>通过提升生鲜基地直采商品、生鲜加工商品、包装商品、生鲜自有品牌商品销售占比，提升生鲜毛利和毛利率</t>
  </si>
  <si>
    <t>3、综合毛利率17%（力争17.5%），新店毛利率按预算达成</t>
  </si>
  <si>
    <t>2016年12月30日前16%
17年4月30日前17%
季度检查，年度考核 ，累计达成得满分，未达成0分；</t>
  </si>
  <si>
    <t>管理指标</t>
  </si>
  <si>
    <t>4、费用率与去年同期同比持平</t>
  </si>
  <si>
    <t>控制人员和各项开支，费用专人管理控制</t>
  </si>
  <si>
    <t>5、库存周转</t>
  </si>
  <si>
    <t>支持生鲜物流中心的建设，充分发挥物流中心的功能，降低门店的库存；</t>
  </si>
  <si>
    <t>自2016年9月起，生鲜门店的库存周转天数在去年基础上同比下降20%；累计达成得满分，未达成0分；</t>
  </si>
  <si>
    <t>6、增加有效SKU</t>
  </si>
  <si>
    <t>依据公司5+3战略，重点开发生鲜进口商品、地方特色商品，生鲜加工商品，丰富商品品项，满足顾客需求；</t>
  </si>
  <si>
    <t>1、2016年12月1日前，生鲜的有效SKU达到3350个，覆盖标超以上门店，其中蔬菜600个、水果700个、干货1200个、肉类400个、水产450个；达成得5分，未达成0分；</t>
  </si>
  <si>
    <t>2、2017年4月30日前，生鲜的有效SKU达到5000个，覆盖标超以上门店，其中蔬菜1000个、水果900个、干货2100个、肉类500个、水产500个；达成得10分，未达成0分；累计达成得满分；</t>
  </si>
  <si>
    <t>7、生鲜商品的基地采购金额达到总金额的60%</t>
  </si>
  <si>
    <t>建立省内基地20个和省外基地30个，提升生鲜商品的基地采购占比；</t>
  </si>
  <si>
    <r>
      <rPr>
        <sz val="8"/>
        <color rgb="FF000000"/>
        <rFont val="微软雅黑"/>
        <charset val="134"/>
      </rPr>
      <t>1、2016年8月30日</t>
    </r>
    <r>
      <rPr>
        <sz val="8"/>
        <color rgb="FFFF0000"/>
        <rFont val="微软雅黑"/>
        <charset val="134"/>
      </rPr>
      <t>起</t>
    </r>
    <r>
      <rPr>
        <sz val="8"/>
        <color rgb="FF000000"/>
        <rFont val="微软雅黑"/>
        <charset val="134"/>
      </rPr>
      <t>，基地商品采购金额达到总金额的25%；达成得5分，未达成0分；</t>
    </r>
  </si>
  <si>
    <t>建立省内基地10个、省外基地20个和海外基地2个，提升生鲜商品的基地采购占比；</t>
  </si>
  <si>
    <r>
      <rPr>
        <sz val="8"/>
        <color rgb="FF000000"/>
        <rFont val="微软雅黑"/>
        <charset val="134"/>
      </rPr>
      <t>2、2016年10月31日</t>
    </r>
    <r>
      <rPr>
        <sz val="8"/>
        <color rgb="FFFF0000"/>
        <rFont val="微软雅黑"/>
        <charset val="134"/>
      </rPr>
      <t>起</t>
    </r>
    <r>
      <rPr>
        <sz val="8"/>
        <color rgb="FF000000"/>
        <rFont val="微软雅黑"/>
        <charset val="134"/>
      </rPr>
      <t>，基地商品采购金额达到总金额的45%；达成得5分，未达成0分；</t>
    </r>
  </si>
  <si>
    <t>建立省外基地20个，提升生鲜商品的基地采购占比；</t>
  </si>
  <si>
    <r>
      <rPr>
        <sz val="8"/>
        <color rgb="FF000000"/>
        <rFont val="微软雅黑"/>
        <charset val="134"/>
      </rPr>
      <t>3、2016年12月31日</t>
    </r>
    <r>
      <rPr>
        <sz val="8"/>
        <color rgb="FFFF0000"/>
        <rFont val="微软雅黑"/>
        <charset val="134"/>
      </rPr>
      <t>起</t>
    </r>
    <r>
      <rPr>
        <sz val="8"/>
        <color rgb="FF000000"/>
        <rFont val="微软雅黑"/>
        <charset val="134"/>
      </rPr>
      <t>，基地商品采购金额达到总金额的60%；达成得5分，未达成0分；</t>
    </r>
  </si>
  <si>
    <t>团队建设指标</t>
  </si>
  <si>
    <r>
      <rPr>
        <sz val="8"/>
        <color rgb="FF000000"/>
        <rFont val="微软雅黑"/>
        <charset val="134"/>
      </rPr>
      <t>8、部门人才培养</t>
    </r>
    <r>
      <rPr>
        <u/>
        <sz val="8"/>
        <color rgb="FF000000"/>
        <rFont val="微软雅黑"/>
        <charset val="134"/>
      </rPr>
      <t xml:space="preserve">  4  </t>
    </r>
    <r>
      <rPr>
        <sz val="8"/>
        <color rgb="FF000000"/>
        <rFont val="微软雅黑"/>
        <charset val="134"/>
      </rPr>
      <t>人</t>
    </r>
  </si>
  <si>
    <t>内部培养或者外部招聘买手组长和课别品类经理各2名，培养对象上任至少3个月，且完成在任预算指标总和；认同企业文化、忠诚于企业。</t>
  </si>
  <si>
    <t>1、2016年12月31日前，培养合格买手组长2人；达成得2分，未达成0分；</t>
  </si>
  <si>
    <t>2、2017年4月30日前，培养合格品类经理2人；达成得3分，未达成0分；累计达成得满分；</t>
  </si>
  <si>
    <t>9、SWOT战略重点：</t>
  </si>
  <si>
    <t>在生鲜品类建立名片商品，进行渠道深耕，形成独立的价格和品质、口感优势，形成独有的竞争力商品。如海鲜类、有机类商品</t>
  </si>
  <si>
    <t>制定生鲜商品52周采购计划，每月20日前，对下月度重点商品进行分解，与生鲜营运确认后发门店执行商品计划；达成得2分，未达成0分；</t>
  </si>
  <si>
    <t>利用采购资源平台，实现生鲜商品众筹和产地采购，着重培养有实力、讲诚信的大供应商，在品质和价格上与同行形成明显优势；</t>
  </si>
  <si>
    <t>1、干货培养年销售额＞100万的供应商10家，年销售额＞1000万的供应商3家；达成得2分，未达成0分；</t>
  </si>
  <si>
    <t>2、生食培养年销售额＞100万的供应商10家，联营商10家；达成得2分，未达成0分；</t>
  </si>
  <si>
    <t>3、水果培养年销售额＞100万的供应商8家，年销售额＞500万的供应商2家；达成得2分，未达成0分；</t>
  </si>
  <si>
    <t>4、蔬菜培养年销售额＞100万的供应商5家；达成得2分，未达成0分；</t>
  </si>
  <si>
    <t>10、提高工作效率的互联网方法：</t>
  </si>
  <si>
    <t>建立基地、重点供应商微信群，就采购廉政连带处罚工作进行宣传沟通，预防采购职务犯罪；</t>
  </si>
  <si>
    <t>采购违法行为零；达成得2分，发生一起即为0分；</t>
  </si>
  <si>
    <t>利用已加入的微信平台，开展生鲜商品联采工作；</t>
  </si>
  <si>
    <t>10次以上，联合采购金额＞200万元；年度考核，达成得2分，未达成0分；</t>
  </si>
  <si>
    <t>利用微信APP，每周发布商品生鲜商品推广信息；</t>
  </si>
  <si>
    <t>每周2个单品以上；达成得1分，任何一周未做到，即为0分。</t>
  </si>
  <si>
    <t xml:space="preserve"> 改善商品的品种、品牌结构，增加特色性商品</t>
  </si>
  <si>
    <t>截至2017年4月30日，特色性商品数量达到总商品数量的12.5%以上；其中：生鲜占比1.5%以上</t>
  </si>
  <si>
    <t>增加生鲜、加工自有品牌化商品</t>
  </si>
  <si>
    <t>截至2017年4月30日生鲜达到200个以上</t>
  </si>
  <si>
    <t>2016-2017年度生鲜营运部工作十条</t>
  </si>
  <si>
    <t>经济指标</t>
  </si>
  <si>
    <t xml:space="preserve"> 季度检查，年度考核 ，累计达成得满分，未达成0分</t>
  </si>
  <si>
    <t>李飞</t>
  </si>
  <si>
    <t>季度检查，全年考核，累计达成得满分，未达成0分</t>
  </si>
  <si>
    <r>
      <rPr>
        <sz val="8"/>
        <color rgb="FF000000"/>
        <rFont val="微软雅黑"/>
        <charset val="134"/>
      </rPr>
      <t>3、老店生鲜综合毛利率17%（力争17.5%）</t>
    </r>
    <r>
      <rPr>
        <sz val="8"/>
        <color rgb="FFFF0000"/>
        <rFont val="微软雅黑"/>
        <charset val="134"/>
      </rPr>
      <t>，新店毛利率按预算达成</t>
    </r>
  </si>
  <si>
    <t>2016年12月30日前16%
17年4月30日前17%，季度检查，全年考核，累计达成得满分，未达成0分</t>
  </si>
  <si>
    <t>4、提高生鲜区域的五星标准</t>
  </si>
  <si>
    <t>全年门店每月五星评估分上调5分，达成得10分，未达成0分；</t>
  </si>
  <si>
    <t>5、增加有效的SKU</t>
  </si>
  <si>
    <t>6、生鲜物流中心的精细化加工</t>
  </si>
  <si>
    <t>完成组织架构搭建</t>
  </si>
  <si>
    <t>1、在2016年6月30日前完成生鲜物流加工中心架构的核定，完成得2分，未达成0分</t>
  </si>
  <si>
    <t>完成商品的配送工作</t>
  </si>
  <si>
    <t>2、物流中心改造完后30天内完成贵阳市区门店统一配送，一个月后完成所有门店的配送，完成得3分，未达成0分</t>
  </si>
  <si>
    <t>7、生鲜损耗率同比下降0.5个百分点</t>
  </si>
  <si>
    <t>季度追踪、年度完成</t>
  </si>
  <si>
    <t>季度损耗指标同比下降0.5个百分点，年度达成得满分，未达成得0分</t>
  </si>
  <si>
    <t>8、食品安全</t>
  </si>
  <si>
    <t>不能发生损失1万元以上的食品安全事故，全年考核，未发生得5分，发生得0分</t>
  </si>
  <si>
    <t>9、部门人才培养12人</t>
  </si>
  <si>
    <t>内部培养和外部招聘并举，年内至少内升或外招生鲜处长级以上人员10人，满足开店需要</t>
  </si>
  <si>
    <t xml:space="preserve">1、依照开店的进度，2016年12月31日前外招处长2人，内部晋升1人；达成得5分，未达成0分         </t>
  </si>
  <si>
    <t>2、2017年5月31日前外招处长3人，内部晋升4人；达成得5分，未达成0分，累计达成得10分</t>
  </si>
  <si>
    <t>培养生鲜技能明星</t>
  </si>
  <si>
    <t>1、2016年12月31日前培养一名合力生鲜技能明星，达成得1分，未达成0分；</t>
  </si>
  <si>
    <t>2、2017年5月31日前培养2名生鲜技能明星，达成得1分，未达成0分，累计完成得满分；</t>
  </si>
  <si>
    <t>单品微营销</t>
  </si>
  <si>
    <t>每月推1个单品，同比月销售翻10倍 （新品由公司核定），按月追踪，按年考核，达成得3分，未达成0分。</t>
  </si>
  <si>
    <t>2016-2017年度加工事业部工作十条</t>
  </si>
  <si>
    <t>1、销售(含美食广场)达成率100%</t>
  </si>
  <si>
    <t>杨威</t>
  </si>
  <si>
    <t>部门人员</t>
  </si>
  <si>
    <t>2、净利润(含美食广场)达成率110%</t>
  </si>
  <si>
    <t>季度检查，全年考核，累计达成得满分，未达成0分；</t>
  </si>
  <si>
    <t>3、商品毛利润率17.5%（力争18%）,不含美食广场</t>
  </si>
  <si>
    <t>2016年12月30日前17%
17年4月30日前17.5%，季度检查，全年考核，累计达成得满分，未达成0分；</t>
  </si>
  <si>
    <t>4、2016年至少建成一家中央厨房，并投入生产，能覆盖100KM的门店；2017年4月30日前，加工商品到店达到40%为即销品或半成品；</t>
  </si>
  <si>
    <t>根据新店的实际情况而定，在2017年4月30日前至少建成一家投入使用，比如凯里、贵阳。</t>
  </si>
  <si>
    <t>1、2016年12月前建成一家区域型的中央厨房，覆盖周边的门店，建设规模和覆盖的门店以呈批件说明；达成得5分，未达成0分；</t>
  </si>
  <si>
    <t>汪建文/王毅轶/谭玉龙</t>
  </si>
  <si>
    <t>2、2017年5月31日前再建设一家区域型的中央厨房，覆盖周边的门店；建设规模和覆盖的门店以呈批件说明；4月30日加工商品到店的即销品或半成品达到40%；达成得5分，未达成0分，累计达成得10分；</t>
  </si>
  <si>
    <t>5、加强供应链管理</t>
  </si>
  <si>
    <t>2016年7.1前完成老供应商档案收集存档</t>
  </si>
  <si>
    <t>1、2016年10月1日前完成供应商的主原材备档工作，重点原材料管理（熟食、面包、包点），提供好食品安全保障食品）；达成得3分，未达成0分；</t>
  </si>
  <si>
    <t>在2017年4月30日完成供应商培养</t>
  </si>
  <si>
    <t>2、培养4个销售或者供货金额＞500万的供应商（针对熟食、面点、面包炒货）四大柜组，不含酱菜小客户；达成得2分，未达成0分；</t>
  </si>
  <si>
    <t>6、提高五星标准</t>
  </si>
  <si>
    <t>在去年的基础上提高5分，月度检查，年度考核，达成得满分，未达成0分；</t>
  </si>
  <si>
    <t>7、保证食品安全</t>
  </si>
  <si>
    <t>不能发生损失金额＞5000元的食品安全事故，全年考核，未发生得5分，发生一起得0分；</t>
  </si>
  <si>
    <t>8、增加有效SKU数</t>
  </si>
  <si>
    <t>增加商品的SKU，丰富商品品项，满足顾客需要</t>
  </si>
  <si>
    <t>1、2016年12月1日前达到3000个有效SKU，达成得7分，未达成0分；</t>
  </si>
  <si>
    <t>2、2017年4月30日前达到5000个有效SKU，达成得8分，未达成0分，累计达到得满分；</t>
  </si>
  <si>
    <t>9、部门人才培养10人</t>
  </si>
  <si>
    <t>满足开店的人才需要，加大人员的内部培养和外部招聘</t>
  </si>
  <si>
    <t xml:space="preserve">1、2016年12月31日前培养或外招加工或者餐饮负责人6人；达成得5分，未达成0分；     </t>
  </si>
  <si>
    <t>2、2017年5月31日前依照开店的进度培养或外招加工负责人或餐饮负责人4人，达成得5分，未达成0分，累计达成得满分；</t>
  </si>
  <si>
    <t>10、SWOT战略重点</t>
  </si>
  <si>
    <t>丰富商品品项，增加加工商品的半成品引进；</t>
  </si>
  <si>
    <t>2016年12月31日前引进半成品40个，达成得1分，未达成0分；</t>
  </si>
  <si>
    <t>加工售卖区的灯光改造</t>
  </si>
  <si>
    <t>2016年12月31日前整改3家门店的灯光，达成得0.5分，未达成0分；</t>
  </si>
  <si>
    <t>培养加工、餐饮技能明星</t>
  </si>
  <si>
    <t>1、2017年2月1日前培养3名培养加工或餐饮的技能明星；达成得1分，未达成0分；</t>
  </si>
  <si>
    <t>2、2017年4月30日前培养3名培养加工或餐饮的技能明星；达成得1分，未达成0分，累计达成得满分；</t>
  </si>
  <si>
    <t>按照公司发展需求建设美食广场</t>
  </si>
  <si>
    <t>根据公司开店需求进度，在新店发展美食广场1家，达成得0.5分，未达成0分。</t>
  </si>
  <si>
    <t>截至2017年4月30日，特色性商品数量达到总商品数量的12.5%以上；其中：加工占比1.5%以上</t>
  </si>
  <si>
    <t>截至2017年4月30日加工达到100个以上。</t>
  </si>
  <si>
    <r>
      <rPr>
        <b/>
        <sz val="14"/>
        <color rgb="FF000000"/>
        <rFont val="微软雅黑"/>
        <charset val="134"/>
      </rPr>
      <t>2016-2017年度</t>
    </r>
    <r>
      <rPr>
        <b/>
        <u/>
        <sz val="14"/>
        <color rgb="FF000000"/>
        <rFont val="微软雅黑"/>
        <charset val="134"/>
      </rPr>
      <t>食品采购</t>
    </r>
    <r>
      <rPr>
        <b/>
        <sz val="14"/>
        <color rgb="FF000000"/>
        <rFont val="微软雅黑"/>
        <charset val="134"/>
      </rPr>
      <t>部工作十条</t>
    </r>
  </si>
  <si>
    <t>1、销售达成率100%</t>
  </si>
  <si>
    <t>逐月追踪，年度完成.</t>
  </si>
  <si>
    <t>孙琳</t>
  </si>
  <si>
    <t>2、综合毛利额达成率110%</t>
  </si>
  <si>
    <t>李志坚/申民明</t>
  </si>
  <si>
    <t>3、商品毛利率16%（力争17%），通道费用与去年持平</t>
  </si>
  <si>
    <t>2016年12月30日前15.5%
17年4月30日前16%季度检查，全年考核，累计达成得满分，未达成0分；</t>
  </si>
  <si>
    <t>采购经理</t>
  </si>
  <si>
    <t>扩大经营规模，控制部门费用</t>
  </si>
  <si>
    <t>5、库存金额同比下降</t>
  </si>
  <si>
    <t>全力支持物流建设，合理控制库存；</t>
  </si>
  <si>
    <t>1、2016年9月老店平均总库存同比下降5%；达成得 1 分，未达成0分；</t>
  </si>
  <si>
    <t>2、2016年12月老店平均总库存同比下降10%；达成得  1分，未达成0分；</t>
  </si>
  <si>
    <t>3、2017年3月老店平均总库存同比下降15%；达成得 1 分，未达成0分；</t>
  </si>
  <si>
    <t>4、2017年5月老店平均总库存同比下降20%；达成得 2 分，未达成0分；</t>
  </si>
  <si>
    <t>6、增加有效SKU数</t>
  </si>
  <si>
    <r>
      <rPr>
        <sz val="8"/>
        <color rgb="FF000000"/>
        <rFont val="微软雅黑"/>
        <charset val="134"/>
      </rPr>
      <t>增加商品品项，丰富商品，满足顾客的不同需求；考核标准为
1</t>
    </r>
    <r>
      <rPr>
        <sz val="8"/>
        <color rgb="FFFF0000"/>
        <rFont val="微软雅黑"/>
        <charset val="134"/>
      </rPr>
      <t>、连续两月销售金额占库存金额占库存金额的10%
2、80%的门店有货</t>
    </r>
  </si>
  <si>
    <t>1、2016年12月1日前食品SKU达到14000个，达成得5分，未达成0分；</t>
  </si>
  <si>
    <t>2、2017年4月30日前食品SKU达到17000个，达成得10分，未达成0分，累计达成得15分；</t>
  </si>
  <si>
    <t>7、垂直供应链建设</t>
  </si>
  <si>
    <t>加强垂直供应链的建设，供应链往上游延伸，增加省代或生产厂商30家；</t>
  </si>
  <si>
    <t>1、2016年12月31日前增加省代或者生产厂商20家，完成得5分，未达成0分；</t>
  </si>
  <si>
    <t>2、2017年4月30日前增加省代或者生产厂商10家，完成得5分，未达成0分，累计达成得10分；</t>
  </si>
  <si>
    <t>8、加强供应链建设，着重培养有实力、讲诚信的大供应商；</t>
  </si>
  <si>
    <t>以商品大分类为基础，对掌握市场占有率的领导品牌及趋势品牌商品的供应商进行扶持；</t>
  </si>
  <si>
    <t>2017年5月31日前年销售额＞1000万以上供应商达到8家，季度追踪，年度考核，完成得10分，未达成0分；</t>
  </si>
  <si>
    <t>9、人才培养，外招课经理1人，外招或内部培养采购员2人</t>
  </si>
  <si>
    <t>外招或培训部门人才，认同企业文化、忠诚于企业；</t>
  </si>
  <si>
    <t>2017年4月30日前外聘课经理1名，内部培养采购2名，完成得5分，未达成0分；</t>
  </si>
  <si>
    <t>姚永健</t>
  </si>
  <si>
    <t>加强和一线品牌厂商合作并开展联合生意计划；</t>
  </si>
  <si>
    <t>2016年12月31日前实现2家，完成得2分，未达成0分；</t>
  </si>
  <si>
    <t>中华老字号和地方特产商品的引进；</t>
  </si>
  <si>
    <t>1、2016年12月31日前引进有效单品400个，覆盖综超以上门店，完成得1分，未达成0分；</t>
  </si>
  <si>
    <t>2、2017年4月30日前引进有效单品600个，覆盖综超以上门店，完成得2分，未达成0分；累计达成得满分；</t>
  </si>
  <si>
    <t>加大进口商品的引进，提升商品的毛利额；</t>
  </si>
  <si>
    <t>1、2016年12月进口商品的销售占比达8%。完成得2分，未达成0分；</t>
  </si>
  <si>
    <t>2、2017年5月进口商品的销售占比达10%，达成得2分，未达成0分；</t>
  </si>
  <si>
    <t>增加商品的宽度。引进非处方类药的销售；</t>
  </si>
  <si>
    <t>2016年8月31日前完成2家门店的商品引进，达成得2分，未达成0分；</t>
  </si>
  <si>
    <t>加强与同行之间的合作，联合采购；</t>
  </si>
  <si>
    <t>2017年5月31日全年联合采购金额≥800万，季度检查，全年考核，累计达成得4分，未达成0分。</t>
  </si>
  <si>
    <t>截至2017年4月30日，特色性商品数量达到总商品数量的12.5%以上；其中：常规占比9.5%以上。</t>
  </si>
  <si>
    <r>
      <rPr>
        <b/>
        <sz val="14"/>
        <color rgb="FF000000"/>
        <rFont val="微软雅黑"/>
        <charset val="134"/>
      </rPr>
      <t>2016-2017年度</t>
    </r>
    <r>
      <rPr>
        <b/>
        <u/>
        <sz val="14"/>
        <color rgb="FF000000"/>
        <rFont val="微软雅黑"/>
        <charset val="134"/>
      </rPr>
      <t>用品采购</t>
    </r>
    <r>
      <rPr>
        <b/>
        <sz val="14"/>
        <color rgb="FF000000"/>
        <rFont val="微软雅黑"/>
        <charset val="134"/>
      </rPr>
      <t>部工作十条</t>
    </r>
  </si>
  <si>
    <t>贺燕</t>
  </si>
  <si>
    <t>各课经理</t>
  </si>
  <si>
    <t>2、综合毛利额达成率110%，</t>
  </si>
  <si>
    <r>
      <rPr>
        <sz val="8"/>
        <color rgb="FF000000"/>
        <rFont val="微软雅黑"/>
        <charset val="134"/>
      </rPr>
      <t>3、日化毛利率19.5%（力争21%），非食毛利率25%（力争26%），</t>
    </r>
    <r>
      <rPr>
        <sz val="8"/>
        <color rgb="FFFF0000"/>
        <rFont val="微软雅黑"/>
        <charset val="134"/>
      </rPr>
      <t>通道费用与去年持平</t>
    </r>
  </si>
  <si>
    <t>2016年12月30日前24%
17年4月30日前25%
季度检查，全年考核，累计达成得满分，未达成0分；</t>
  </si>
  <si>
    <t>5、库存金额的下降</t>
  </si>
  <si>
    <t>1、2016年9月老店总库存金额同比下降5%；达成得1分，未达成0分；</t>
  </si>
  <si>
    <t>2、2016年12月老店总库存金额同比下降10%；达成得1分，未达成0分；</t>
  </si>
  <si>
    <t>3、2017年3月老店总库存同比下降15%；达成得1分，未达成0分；</t>
  </si>
  <si>
    <t>4、2017年5月老店总库存同比下降20%；达成得2分，未达成0分；</t>
  </si>
  <si>
    <r>
      <rPr>
        <sz val="8"/>
        <color rgb="FF000000"/>
        <rFont val="微软雅黑"/>
        <charset val="134"/>
      </rPr>
      <t xml:space="preserve">增加商品品项，丰富商品，满足顾客的不同需求；
</t>
    </r>
    <r>
      <rPr>
        <sz val="8"/>
        <color rgb="FFFF0000"/>
        <rFont val="微软雅黑"/>
        <charset val="134"/>
      </rPr>
      <t>1、连续两月销售金额占库存金额占库存金额的10%
2、80%的门店有货</t>
    </r>
  </si>
  <si>
    <t>1、2016年12月1日前实现系统有效SKU数11000个，达成得5分，未达成得0分；</t>
  </si>
  <si>
    <t>2、2017年4月30日前实现系统有效SKU数13000个，达成得10分，未达成得0分，累计达成得满分；</t>
  </si>
  <si>
    <t>减少中间环节，拓宽商品渠道，加快源头采购，全年实现与省代理或生产厂商直营合作10家；</t>
  </si>
  <si>
    <t>1、2016年12月31日前增加省代或者生产厂商4家，完成得5分，未达成0分；</t>
  </si>
  <si>
    <t>2、2017年4月30日前增加省代或者生产厂商6家，完成得5分，未达成0分，累计达成得10分；</t>
  </si>
  <si>
    <t>日化4家（100万～200万2家，500万～600万1家，1000万～2000万1家），非食品8家（100万以上28家，200万以上20家），达成得满分，未达成得0分；</t>
  </si>
  <si>
    <t>9、部门人才培养：</t>
  </si>
  <si>
    <t>2017年4月30日前外招课采购经理1名 ，达成得满分，未达成得0分；</t>
  </si>
  <si>
    <t>加快进口商品的引进</t>
  </si>
  <si>
    <r>
      <rPr>
        <sz val="8"/>
        <color rgb="FF000000"/>
        <rFont val="微软雅黑"/>
        <charset val="134"/>
      </rPr>
      <t>1、2016年12月31日前引进进口商品有效单品数400个，覆盖4家以上门店；达成得</t>
    </r>
    <r>
      <rPr>
        <sz val="8"/>
        <color rgb="FF000000"/>
        <rFont val="微软雅黑"/>
        <charset val="134"/>
      </rPr>
      <t>2.5</t>
    </r>
    <r>
      <rPr>
        <sz val="8"/>
        <color rgb="FF000000"/>
        <rFont val="微软雅黑"/>
        <charset val="134"/>
      </rPr>
      <t>分，未达成0分；</t>
    </r>
  </si>
  <si>
    <r>
      <rPr>
        <sz val="8"/>
        <color rgb="FF000000"/>
        <rFont val="微软雅黑"/>
        <charset val="134"/>
      </rPr>
      <t>2、2017年5月31日前引进进口商品的有效单品数200个，覆盖4家以上门店；达成得</t>
    </r>
    <r>
      <rPr>
        <sz val="8"/>
        <color rgb="FF000000"/>
        <rFont val="微软雅黑"/>
        <charset val="134"/>
      </rPr>
      <t>2.5</t>
    </r>
    <r>
      <rPr>
        <sz val="8"/>
        <color rgb="FF000000"/>
        <rFont val="微软雅黑"/>
        <charset val="134"/>
      </rPr>
      <t>分，未达成0分；累计达成得满分；</t>
    </r>
  </si>
  <si>
    <t>联合采购金额≥400万，季度检查，全年考核，累计达成得满分，未达成0分。</t>
  </si>
  <si>
    <r>
      <rPr>
        <b/>
        <sz val="14"/>
        <color rgb="FF000000"/>
        <rFont val="微软雅黑"/>
        <charset val="134"/>
      </rPr>
      <t>2016-2017年度</t>
    </r>
    <r>
      <rPr>
        <b/>
        <u/>
        <sz val="14"/>
        <color rgb="FF000000"/>
        <rFont val="微软雅黑"/>
        <charset val="134"/>
      </rPr>
      <t>自有品牌开发</t>
    </r>
    <r>
      <rPr>
        <b/>
        <sz val="14"/>
        <color rgb="FF000000"/>
        <rFont val="微软雅黑"/>
        <charset val="134"/>
      </rPr>
      <t>部工作十条</t>
    </r>
  </si>
  <si>
    <t>李德慧</t>
  </si>
  <si>
    <t>2、净利润额达成率110%</t>
  </si>
  <si>
    <r>
      <rPr>
        <sz val="8"/>
        <color rgb="FF000000"/>
        <rFont val="微软雅黑"/>
        <charset val="134"/>
      </rPr>
      <t>3、毛利率</t>
    </r>
    <r>
      <rPr>
        <u/>
        <sz val="8"/>
        <color rgb="FF000000"/>
        <rFont val="微软雅黑"/>
        <charset val="134"/>
      </rPr>
      <t xml:space="preserve"> 30.5 </t>
    </r>
    <r>
      <rPr>
        <sz val="8"/>
        <color rgb="FF000000"/>
        <rFont val="微软雅黑"/>
        <charset val="134"/>
      </rPr>
      <t>%（力争</t>
    </r>
    <r>
      <rPr>
        <u/>
        <sz val="8"/>
        <color rgb="FF000000"/>
        <rFont val="微软雅黑"/>
        <charset val="134"/>
      </rPr>
      <t xml:space="preserve">   32  </t>
    </r>
    <r>
      <rPr>
        <sz val="8"/>
        <color rgb="FF000000"/>
        <rFont val="微软雅黑"/>
        <charset val="134"/>
      </rPr>
      <t>%）</t>
    </r>
  </si>
  <si>
    <t>4、费用率≤15%</t>
  </si>
  <si>
    <t>5、库存现金占比同比下降10%</t>
  </si>
  <si>
    <t>降低资金占用</t>
  </si>
  <si>
    <t>库存的现金占比同比下降10%，月度追踪，年度考核，累计达成得满分，未达成0分；</t>
  </si>
  <si>
    <r>
      <rPr>
        <sz val="8"/>
        <color rgb="FF000000"/>
        <rFont val="微软雅黑"/>
        <charset val="134"/>
      </rPr>
      <t>6、库存周转天数同比下降10%（</t>
    </r>
    <r>
      <rPr>
        <sz val="8"/>
        <color rgb="FFFF0000"/>
        <rFont val="微软雅黑"/>
        <charset val="134"/>
      </rPr>
      <t>含配送中心库存）</t>
    </r>
  </si>
  <si>
    <t>减少商品库存，加快商品周转；</t>
  </si>
  <si>
    <t>月度追踪，季度考核，每季度达成得2.5分，未达成0分；</t>
  </si>
  <si>
    <t>7、加大食品自有品牌的开发力度，食品自有品牌的销售占本部门销售占比≥30%</t>
  </si>
  <si>
    <t>调整开发思路，加大快消品的开发力度；</t>
  </si>
  <si>
    <t>1、2016年10月起食品的销售占比≥29%，达成得2分，未达成0分；</t>
  </si>
  <si>
    <t>2、2017年12月起食品的销售占比≥30%，达成得3分，未达成0分；累计达成得满分；</t>
  </si>
  <si>
    <t>8、保证商品品质</t>
  </si>
  <si>
    <t>加大质量监管力度，杜绝商品质量问题，不定时送检；</t>
  </si>
  <si>
    <t>自有品牌商品的产品质量合格率100%，不发生任何质量问题，达到得满分，未达到0分；</t>
  </si>
  <si>
    <t>9、部门人才培养1人</t>
  </si>
  <si>
    <t>内部培养或外部招聘开发经理</t>
  </si>
  <si>
    <t>2017年5月31日前内部培养或外部招聘开发经理1名，达成得满分，未达成0分；</t>
  </si>
  <si>
    <t>自有品牌商品战略</t>
  </si>
  <si>
    <t>计划开发商品逐步替换二三线品牌商品，开发商品的销售、毛利≥被替换商品的销售及综合毛利，95%以上的SKU数以上标准得满分，未达成0分；</t>
  </si>
  <si>
    <t xml:space="preserve">商品分为黔惠超值与黔惠商品2个系列。  超值系列：销售占比≤25%；                    黔惠系列：销售占比≥75%；                                       </t>
  </si>
  <si>
    <t>季度检查，全年考核，累计达成得满分，未达成0分。</t>
  </si>
  <si>
    <r>
      <rPr>
        <b/>
        <sz val="14"/>
        <color rgb="FF000000"/>
        <rFont val="微软雅黑"/>
        <charset val="134"/>
      </rPr>
      <t>2016-2017年度</t>
    </r>
    <r>
      <rPr>
        <b/>
        <u/>
        <sz val="14"/>
        <color rgb="FF000000"/>
        <rFont val="微软雅黑"/>
        <charset val="134"/>
      </rPr>
      <t>营销</t>
    </r>
    <r>
      <rPr>
        <b/>
        <sz val="14"/>
        <color rgb="FF000000"/>
        <rFont val="微软雅黑"/>
        <charset val="134"/>
      </rPr>
      <t>部工作十条</t>
    </r>
  </si>
  <si>
    <t>蔡坤</t>
  </si>
  <si>
    <t>各事业部</t>
  </si>
  <si>
    <t>2、商品综合利润额达成率110%</t>
  </si>
  <si>
    <t>3、快讯占比</t>
  </si>
  <si>
    <t>每当快讯销售占比达20%</t>
  </si>
  <si>
    <t>每月追踪，年度考核 ，累计达成得满分，未达成0分；</t>
  </si>
  <si>
    <t>4、营销活动达成率100%</t>
  </si>
  <si>
    <t>按《年度促销大普表》规划的时间和档期执行营销活动</t>
  </si>
  <si>
    <t>快讯按时间节点完成，年度完成，得满分；任何一档未按时间节点完成扣1分，扣完为止；</t>
  </si>
  <si>
    <t>将营销模式由价格营销转变为体验营销、定制营销品牌营销、价值营销、精准营销+价格营销，价格营销必须保证在同品类平均销量十倍以上的销量，做到要量不要价，保量保竞争</t>
  </si>
  <si>
    <t>2016年6月30日前，完成2016年52周营销计划
2017年3月31日前，完成2017年52周营销计划</t>
  </si>
  <si>
    <t>5、有效会员数同比成长</t>
  </si>
  <si>
    <t>通过会员营销活动，增强会员的粘度，提升会员销售的占比；</t>
  </si>
  <si>
    <t>有效会员数老店同比成长10%，每月追踪，年度考核，达成得10分，未达成0分；</t>
  </si>
  <si>
    <t>6、营销费用的占比与去年持平</t>
  </si>
  <si>
    <t>注重营销活动的质量，控制费用支出；</t>
  </si>
  <si>
    <t>营销费用占比与去年持平；达成得10分，未达成0分；</t>
  </si>
  <si>
    <t>7、推进周二的会员“感恩日”</t>
  </si>
  <si>
    <t>推行每周二的“会员感恩日”，增加会员忠诚度；</t>
  </si>
  <si>
    <t>1、2016年6月30日前确定方案，报公司审核；达成得2分，未达成0分；</t>
  </si>
  <si>
    <t>2、2016年7月1日起按方案执行；除节假日之外，每周二的销售同比成长20%，每月追踪，全年考核，达成得8分，未达成0分；</t>
  </si>
  <si>
    <t>8、完成各店的商圈图</t>
  </si>
  <si>
    <t>使门店对商圈的竞争环境更了解，明确顾客的来源和竞争的方向；</t>
  </si>
  <si>
    <t>1、2016年9月30日前完成花溪店的商圈图；达成4分，未达成0分；</t>
  </si>
  <si>
    <t>2、2016年12月31日前完成标超以上门店的商圈图，达成得6分，未达成0分；累计达成得满分；</t>
  </si>
  <si>
    <r>
      <rPr>
        <sz val="8"/>
        <color rgb="FF000000"/>
        <rFont val="微软雅黑"/>
        <charset val="134"/>
      </rPr>
      <t>9、部门人才培养</t>
    </r>
    <r>
      <rPr>
        <u/>
        <sz val="8"/>
        <color rgb="FF000000"/>
        <rFont val="微软雅黑"/>
        <charset val="134"/>
      </rPr>
      <t xml:space="preserve">   1   </t>
    </r>
    <r>
      <rPr>
        <sz val="8"/>
        <color rgb="FF000000"/>
        <rFont val="微软雅黑"/>
        <charset val="134"/>
      </rPr>
      <t>人</t>
    </r>
  </si>
  <si>
    <t>通过外聘或内部培养营销部经理一名</t>
  </si>
  <si>
    <t>2017年5月31日前内部培养或外部招聘营销经理1名；达成得5分，未达成0分；</t>
  </si>
  <si>
    <t>姚永建</t>
  </si>
  <si>
    <t>提高营销活动的执行和分析能力，在综超门店采取兼职或专职营销人员对营销活动进行检查和评估</t>
  </si>
  <si>
    <t>1、2016年9月30日前提出方案报公司审核；达成得1分，未达成0分；</t>
  </si>
  <si>
    <t>2、2016年9月—2017年5月，按方案执行；达成得6分，未达成0分；</t>
  </si>
  <si>
    <t>营销分析数据代码公式化，将营销部数据分析表格，通过系统代码形成公式提高营销部数据查询能力，提高人效。</t>
  </si>
  <si>
    <t>2016年7月，全部表格和公式确认；达成得2分，未达成0分；</t>
  </si>
  <si>
    <t>2016年8月1日全部表格数据形成代码公式化查询；达成得2分，未达成0分；</t>
  </si>
  <si>
    <t>营销方案多样化，每档期营销活动制作两套营销方案，供门店根据自己商圈范围消费者消费习惯进行选择，提高营销活动质量。</t>
  </si>
  <si>
    <t>2016年7月开始；达成得3分，未达成0分。</t>
  </si>
  <si>
    <r>
      <rPr>
        <b/>
        <sz val="14"/>
        <color rgb="FF000000"/>
        <rFont val="微软雅黑"/>
        <charset val="134"/>
      </rPr>
      <t>2016-2017年度</t>
    </r>
    <r>
      <rPr>
        <b/>
        <u/>
        <sz val="14"/>
        <color rgb="FF000000"/>
        <rFont val="微软雅黑"/>
        <charset val="134"/>
      </rPr>
      <t>物流</t>
    </r>
    <r>
      <rPr>
        <b/>
        <sz val="14"/>
        <color rgb="FF000000"/>
        <rFont val="微软雅黑"/>
        <charset val="134"/>
      </rPr>
      <t>部工作十条</t>
    </r>
  </si>
  <si>
    <t>1、公司销售额达成率100%</t>
  </si>
  <si>
    <t>逐月跟进，年度完成</t>
  </si>
  <si>
    <t>季度检查，年度考核 ，累计达成得满分，未达成0分</t>
  </si>
  <si>
    <t>杨飞虎</t>
  </si>
  <si>
    <t>2、公司净利润达成率110%</t>
  </si>
  <si>
    <t>3、生鲜物流中心的建设</t>
  </si>
  <si>
    <t>生鲜物流中心于6月开始运行，验收并改造完成后30天内形成批量的加工生产，接受门店正常订单；2016年12月31日前生鲜商品到店达到30%为即销品；</t>
  </si>
  <si>
    <t>1、2016年6月1日起生鲜商品100%按A进A出模式试运行，未完成为0分</t>
  </si>
  <si>
    <t>2、验收并改造完成后30天内形成生产能力，接受门店的加工商品的订单，达成得10分，未达成0分；</t>
  </si>
  <si>
    <t>谭玉龙</t>
  </si>
  <si>
    <t>根据整体项目验收时间来定，验收完后2个月完成改造</t>
  </si>
  <si>
    <t>3、取消门店对配送中心的再次收货环节改为抽查，取消配送中心和门店因数量差异的核对，门店差多少，配送中心就补多少，10月1日起实现。</t>
  </si>
  <si>
    <t>4、常温物流中心实现OTDT模式</t>
  </si>
  <si>
    <t>WMS系统正常运行后，实现100公里内门店的日配，100里外门店的二日一配；</t>
  </si>
  <si>
    <t>1、2016年6月1日起所有常规商品进物流，低温商品和门店地采除外；达成得10分，未达成0分；</t>
  </si>
  <si>
    <t>2、系统上线后2个月运行，所有商品按单品向供应商订货，实现100公里内的门店日配，100公里外的门店2日配，门店不再验货，差多少补多少；达成得20分，未达成0分；</t>
  </si>
  <si>
    <t>5、发挥物流功能，降低门店库存20%，</t>
  </si>
  <si>
    <t>2017年8月前实现常温配送中心加大商品存储功能，发挥物流的功能，降低门店的库存；</t>
  </si>
  <si>
    <t>2、2016年12月31日前常温物流实现储存型商品7000个，其中20%可拆零，通过型商品3000个；达成得5分，未达成0分；</t>
  </si>
  <si>
    <t>1、2016年10月起老店下降5%，达成得1分，未达成0分；</t>
  </si>
  <si>
    <t>2、2016年12月起老店下降10%，达成得1分，未达成0分；</t>
  </si>
  <si>
    <t>3、2017年3月起老店下降20%，达成得1分，未达成0分；</t>
  </si>
  <si>
    <t>6、五星评估分值达成率110%</t>
  </si>
  <si>
    <t>206年9月起，常温和生鲜物流中心接受五星检查。使五星标准规范化、常态化，并达到公司规定的分数；</t>
  </si>
  <si>
    <t>1、2016年9-12月五星评估分值累计达成率100%，达成得2分，未达成0分；</t>
  </si>
  <si>
    <t>2、2017年1-5月五星评估分值累计达成率110%，达成得3分，未达成0分；累计达成得满分；</t>
  </si>
  <si>
    <t>7、常温物流人均配送量同比提升10%：</t>
  </si>
  <si>
    <t>人力资源部</t>
  </si>
  <si>
    <t>8、物流配送成本控制</t>
  </si>
  <si>
    <t>1、常温物流的配送费用不超过2.1%；季度检查，年度考核 ，累计达成得满分，未达成0分；</t>
  </si>
  <si>
    <t>2、生鲜物流费用控制在预算范围内，达成得2分，未达成0分；</t>
  </si>
  <si>
    <t>9、安全事故率为0</t>
  </si>
  <si>
    <t>全年无安全伤人事故</t>
  </si>
  <si>
    <t>1、人员安全发生损失金额1000元以上的为安全事故，每发生一次扣 1分；</t>
  </si>
  <si>
    <t>内控部</t>
  </si>
  <si>
    <t>2、车辆发生损失金额2000元以上的为安全事故，发生一次扣1分；</t>
  </si>
  <si>
    <r>
      <rPr>
        <sz val="8"/>
        <color rgb="FF000000"/>
        <rFont val="微软雅黑"/>
        <charset val="134"/>
      </rPr>
      <t>10、部门人才培养</t>
    </r>
    <r>
      <rPr>
        <u/>
        <sz val="8"/>
        <color rgb="FF000000"/>
        <rFont val="微软雅黑"/>
        <charset val="134"/>
      </rPr>
      <t xml:space="preserve">  2   </t>
    </r>
    <r>
      <rPr>
        <sz val="8"/>
        <color rgb="FF000000"/>
        <rFont val="微软雅黑"/>
        <charset val="134"/>
      </rPr>
      <t>人</t>
    </r>
  </si>
  <si>
    <t>内部培养、外部招聘常温和生鲜物流管理人才</t>
  </si>
  <si>
    <t>1、2016年12月31日前内部晋升或外部招聘主管级以上1名，达成得5分，未达成0分；</t>
  </si>
  <si>
    <t>2、2017年5月31日前内部晋升或外部招聘物流经理1名，达成得5分，未达成0分，累计达成得满分。</t>
  </si>
  <si>
    <r>
      <rPr>
        <b/>
        <sz val="14"/>
        <color rgb="FF000000"/>
        <rFont val="微软雅黑"/>
        <charset val="134"/>
      </rPr>
      <t>2016-2017年度</t>
    </r>
    <r>
      <rPr>
        <b/>
        <u/>
        <sz val="14"/>
        <color rgb="FF000000"/>
        <rFont val="微软雅黑"/>
        <charset val="134"/>
      </rPr>
      <t>电子商务</t>
    </r>
    <r>
      <rPr>
        <b/>
        <sz val="14"/>
        <color rgb="FF000000"/>
        <rFont val="微软雅黑"/>
        <charset val="134"/>
      </rPr>
      <t>部工作十条</t>
    </r>
  </si>
  <si>
    <t>3、网上商城流量数据，月度订单成交环比增长，实现订单成交增长110%，全年实现订单20000笔</t>
  </si>
  <si>
    <t>增加网上商城的浏览量，使更多顾客了解合力商城；</t>
  </si>
  <si>
    <t>1、2016年6-8月订单每月环比增长120%，达成得3分，任何一个月未达成0分；</t>
  </si>
  <si>
    <t>2、2016年9月订单环比增长105%   10月环比增长110%，11月环比增长115%；达成得4分，任何一个月未达成0分；</t>
  </si>
  <si>
    <t>3、2016年12月-2017年2月每月环比增长120%，达成得4分，任何一个月未达成0分；</t>
  </si>
  <si>
    <t>4、2017年3月全部订单达到85%，4月全部订单达到90%，5月全部订单达到100%，全年订单实现20000笔；达成得4分，未达成0分；累计达成得满分；</t>
  </si>
  <si>
    <t>4、网上商城销售，实现月度销售环比增长110%</t>
  </si>
  <si>
    <t>合力商城的销售在现有基础上环比成长，扩大影响力；</t>
  </si>
  <si>
    <t>1、2016年6-8月销售环比增长110%，达成得5分，未达成0分；</t>
  </si>
  <si>
    <t>2、2016年9月销售环比增长105%，10月销售环比增长110%，11月销售环比增长115%，达成得5分，未达成0分；</t>
  </si>
  <si>
    <t>3、2016年12月-2017年2月月度销售环比增长110%，达成得5分，未达成0分；</t>
  </si>
  <si>
    <t>4、月度销售每月同比增长120%，全年销售净值累计达成100%，得满分，未达成得0分</t>
  </si>
  <si>
    <r>
      <rPr>
        <sz val="8"/>
        <color rgb="FF000000"/>
        <rFont val="微软雅黑"/>
        <charset val="134"/>
      </rPr>
      <t>5、上线门店15家，</t>
    </r>
    <r>
      <rPr>
        <sz val="8"/>
        <color rgb="FFFF0000"/>
        <rFont val="微软雅黑"/>
        <charset val="134"/>
      </rPr>
      <t>并将送货服务规定、礼仪等到位培训到位</t>
    </r>
  </si>
  <si>
    <t>合力商城的服务功能延伸到所有门店，除小寨坝店、盘县店和龚家寨店外；</t>
  </si>
  <si>
    <t>1、2016年7月31日前上线2家门店；达成得5分，未达成0分；</t>
  </si>
  <si>
    <t>2、2016年9月30日前上线3家门店，达成得3分，未达成0分；</t>
  </si>
  <si>
    <t>3、2016年11月30日前上线3家门店，达成得3分，未达成0分；</t>
  </si>
  <si>
    <t>4、2016年12月31日前上线2家门店，达成得3分，未达成0分；</t>
  </si>
  <si>
    <t xml:space="preserve">5、2017年4月30日前上线3家门店，达成得3分，未达成0分；   </t>
  </si>
  <si>
    <t>6、2017年5月31日前上线2家门店，达成得3分，未达成0分；累计达成得满分；</t>
  </si>
  <si>
    <t>6、全年实现电子商务网站浏览达到100000人次，订单转换率达到10%</t>
  </si>
  <si>
    <t>合力商城的推广，浏览的顾客数更多；</t>
  </si>
  <si>
    <t>1、2016年8月30日前合力商城的浏览人次达到20000人次； 达成得1分，未达成0分；</t>
  </si>
  <si>
    <t>2、2016年11月30日前合力商城的浏览人次达到40000人次；达成得1分，未达成0分；</t>
  </si>
  <si>
    <t>3、2017年2月28日前合力商城的浏览人次达到80000人次，达成得1分，未达成0分；</t>
  </si>
  <si>
    <t>4、2017年5月31日前合力商城的浏览人次达到100000人次，达成得2分，未达成得0分，累计达成得满分；</t>
  </si>
  <si>
    <t>7、全年实现全店转换率达到8%</t>
  </si>
  <si>
    <t>浏览数转换为实际购物的人数增加</t>
  </si>
  <si>
    <t>1、2016年11月30日前转换率达到7%，达成得5分，未达成0分；</t>
  </si>
  <si>
    <t>2、2017年5月31日前转换率达到8%，达成得5分，未达成0分；累计达成得满分；</t>
  </si>
  <si>
    <t>8、全年实现商品上线8000个，商品动销率达35%</t>
  </si>
  <si>
    <t>增加网上的商品数，使顾客的选择性更大，增加成交概率；</t>
  </si>
  <si>
    <t>1、2016年11月30日前合力商城上线的商品达到6000个，达成得4分，未达成0分；</t>
  </si>
  <si>
    <t>2、2017年5月31日前合力商城上线商品达到8000个，动销率达到35%，达成得6分，未达成0分；</t>
  </si>
  <si>
    <t>9、建立并完善网上购物电子商城功能，开展形式多样的商品预售、拼团等营销活动，增加顾客粘性</t>
  </si>
  <si>
    <t>实现商品预售功能，针对商品进行淘换，提升商品的丰富度；使用更多的商品营销方式；</t>
  </si>
  <si>
    <t>1、2016年9月30日前实现合力商城的商品预售，每月预售商品10个以上，全年实现预售商品80个，达成得3分，未达成0分；</t>
  </si>
  <si>
    <t>2、2016年11月30日前实现合力商城的商品拼团功能，每月拼团商品10个以上，累计拼团商品实现60个，达成得2分，未达成0分；</t>
  </si>
  <si>
    <t>10、电子商务系统建设</t>
  </si>
  <si>
    <t>解决目前的商城系统问题，使顾客的浏览与选购更贴近实体门店，商品的网上维护更便捷；</t>
  </si>
  <si>
    <t>1、2016年12月31日前完成合力商城系统功能的规划报告，系统功能可实现：A手机定位（所在区区域可看最近的门店平台），B实现门店商品同价管理，C实现门店会员卡与平台互通功能；达成得3分，未达成0分</t>
  </si>
  <si>
    <t>审批确定后，2017年1月制定系统实施计划，时间进度力争在2017年5月31日前完成，建设系统。</t>
  </si>
  <si>
    <t>2、2017年5月31日前按时间进度完成系统功能建设，达成得2分，未达成0分。</t>
  </si>
  <si>
    <t>2016年对所有门店全面实现“合力商城”的覆盖，实现网上订货、送货上门的便利服务；实现个性化的定制服务，“做门店商品+”；</t>
  </si>
  <si>
    <t>2017-2018年度生鲜采购部工作十条</t>
  </si>
  <si>
    <t>序号</t>
  </si>
  <si>
    <t>去年完成情况
（实际完成数字,没有填无）</t>
  </si>
  <si>
    <t>权重分</t>
  </si>
  <si>
    <t>战略目标：1、全年经营预算，销售、毛利和毛利率同比增长5%；2、完成新店25家，力争30家；3、推动品类管理的工作，重点强化目标性品类；4、提高基地采购的销售占比，彰显价格优势。</t>
  </si>
  <si>
    <t>1、销售、毛利和毛利率同比增长5%</t>
  </si>
  <si>
    <t>2017.6.1-2018.5.31</t>
  </si>
  <si>
    <t>贺先强/何庆方/黄敬军/唐孝军</t>
  </si>
  <si>
    <t>2、商品毛利率实现13.5%</t>
  </si>
  <si>
    <t>3、重点课别和商品的突破和提升：鲜肉、水产的销售/毛利同比增长15%，基围虾的销售和毛利同比增长15%</t>
  </si>
  <si>
    <t>2017年11月30日前，销售/毛利同比增长10%，2018年5月31日前，同比增长15%。</t>
  </si>
  <si>
    <t>何庆方</t>
  </si>
  <si>
    <t>4、降低费用率</t>
  </si>
  <si>
    <t>费用率与去年同期同比下降5%</t>
  </si>
  <si>
    <t>5、降低门店的商品库存周转天数，老店同比下降20%</t>
  </si>
  <si>
    <t>发挥物流的功能，提升销售，降低库存周转天数</t>
  </si>
  <si>
    <t>1、2016年10月老店平均总库存同比下降10%； 达成得2分，未达成0分；</t>
  </si>
  <si>
    <t>2、2017年4月老店平均总库存同比下降20%； 达成得3分，未达成0分；</t>
  </si>
  <si>
    <t>6、配合品类管理部，加强生鲜的品类管理</t>
  </si>
  <si>
    <t>按照生鲜商品的产地、属性、功能进行生鲜商品资源配置规划，依据商品资源配置规划表进行52周商品规划分解和门店商品配置、开发引进，增加商品的宽度和深度</t>
  </si>
  <si>
    <t>1、2017年6月10日前，完成商品资源配置表规划，提交品类管理部；</t>
  </si>
  <si>
    <t>2、2017年6月20日前，完成52周商品规划，确定生鲜商品目标性品类和品类策略；</t>
  </si>
  <si>
    <t>3、2017年8月30日起，目标品类商品同比销售增长10%以上；</t>
  </si>
  <si>
    <t>7、改善商品结构，引进差异化商品</t>
  </si>
  <si>
    <t>改善商品的品种、品牌结构，引进有机、绿色、进口、地方特色、产地标识商品450个</t>
  </si>
  <si>
    <t>1、2017年12月31日，引进有机、绿色、进口、地方特色、产地标识商品280个；</t>
  </si>
  <si>
    <t>2、2018年4月30日，引进有机、绿色、进口、地方特色、产地标识商品170个%；</t>
  </si>
  <si>
    <t>8、直采基地规模扩大至200个，直采商品的销售占比达80%</t>
  </si>
  <si>
    <t>1、2017年8月30日，基地采购商品销售占比达70%；</t>
  </si>
  <si>
    <t>2、2018年4月30日前，基地采购商品销售占比达80%；</t>
  </si>
  <si>
    <t>3、2017年7月1日起，民生商品基地采购价格低于市场价格15%；</t>
  </si>
  <si>
    <t>团队建设</t>
  </si>
  <si>
    <t>9、加强廉政建设，提升生鲜采购人员的专业能力，加强培训</t>
  </si>
  <si>
    <t>采购廉政建设，预防采购职务犯罪</t>
  </si>
  <si>
    <t>月度培训，季度考核，末位淘汰</t>
  </si>
  <si>
    <t>1、2017年10月前举办一次为期二天的采购经理专业培训；2017年12月前举办一次采购员的专业培训；</t>
  </si>
  <si>
    <t>2、2017年6月1日前完成采购的轮岗；</t>
  </si>
  <si>
    <t>10、部门人才培养6人</t>
  </si>
  <si>
    <t>内部培养或者外部招聘买手组长4名和课别品类经理2名，培养对象可独立开展工作，完成任其内预算指标，认同企业文化、忠诚于企业；</t>
  </si>
  <si>
    <t xml:space="preserve">1、2017年12月31日前，培养合格买手组长3名；经理1名，达成得5分，未达成0分；   </t>
  </si>
  <si>
    <t>2、2018年4月30日前，培养合格买手组长3名；经理1名，达成得5分，未达成0分；</t>
  </si>
  <si>
    <t>2017-2018年度加工事业部工作十条</t>
  </si>
  <si>
    <t>战略目标：1、全年经营预算，销售和毛利同比增长5%以及自营餐饮毛利率达到50%；2、完成区域厨房的建设；3、提高商品品质，优化供应商队伍；4、加快团队的建设和培养；</t>
  </si>
  <si>
    <t>1、销售(含美食广场)和净利润同比增长5%</t>
  </si>
  <si>
    <t>部门全员</t>
  </si>
  <si>
    <t>2、美食广场自营柜组毛利率达到50%</t>
  </si>
  <si>
    <t>3、区域厨房的建立</t>
  </si>
  <si>
    <t>达成得满分，未达成0分；</t>
  </si>
  <si>
    <t>区域厨房建立前1个月，制定出区域厨房的运营流程、配送流程；</t>
  </si>
  <si>
    <t>区域厨房建立前1个月确认各柜组的SKU数及预算；</t>
  </si>
  <si>
    <t>门店开业同步运营</t>
  </si>
  <si>
    <t>4、五星标准</t>
  </si>
  <si>
    <t>月度检查，年度考核</t>
  </si>
  <si>
    <t>老门店五星评估平均分数同比增长5%，逐月考核，一次不达标扣1分，扣完为止；</t>
  </si>
  <si>
    <t>殷平</t>
  </si>
  <si>
    <t>5、保证食品安全</t>
  </si>
  <si>
    <t>1、全年不发生损失金额＞5000元的食品安全事故，发生一起得0分，未发生得满分；</t>
  </si>
  <si>
    <t>6、产品更新与品质</t>
  </si>
  <si>
    <t>1、区域厨房按公司进度建好后，三大柜组每月20日推出次月5个新品，共计15个。新品在综超门店试销并有销售数据，再下发所有门店；逐月考核，一次未完成扣2分，扣完为止。</t>
  </si>
  <si>
    <t>殷平/谢调元/逯德志</t>
  </si>
  <si>
    <t>2、2018年4月31日前至少增加20个以上的新品采购，未完成扣2分；</t>
  </si>
  <si>
    <t>王平/周应忠</t>
  </si>
  <si>
    <t>3、每月25日前下发门店试吃表，由店长或管理经理组织人员对加工现场生产商品试吃并打分。平均分未达到60分的，一次扣2分，扣完为止；</t>
  </si>
  <si>
    <t>7、供应链建设</t>
  </si>
  <si>
    <t>加强客户淘汰机制，优化供应商管理</t>
  </si>
  <si>
    <t>1、2017年6月30前完成供应商档案整理存档，对销售下滑的联营商进行淘汰和更换（销售同比和门店占比各占50%考核），2017年10月30日前完成1家，2017年4月30前完成2家。未完成得0分，完成得满分；</t>
  </si>
  <si>
    <t>刘霞</t>
  </si>
  <si>
    <t>培养优质原材料购销合作伙伴，为企业发展做客户储备</t>
  </si>
  <si>
    <t>2、2018年4月31日前至少培养供货金额400万以上的熟食原料供应商2家，未完成扣2分；</t>
  </si>
  <si>
    <t>王平</t>
  </si>
  <si>
    <t>培养客户年销售达800万以上</t>
  </si>
  <si>
    <t>3、2018年4月31日年销售额达到800万的联营厂商4家，未达成得0分，达成得满分；</t>
  </si>
  <si>
    <t>厂家直接采购，降低面包采购成本</t>
  </si>
  <si>
    <t>4、区域厨房建好后实现三家面包原料厂家直接采购，建成前20天完成1家，建好后3月内完成2家。未完成扣2分；</t>
  </si>
  <si>
    <t>周应忠</t>
  </si>
  <si>
    <t>熟食采购异地化，增加差异商品，走出去，引进来。</t>
  </si>
  <si>
    <t>5、2018年4月31日前至少到省外市场考察多次，异地采购金额达600万，达成得满分，未达成得0分；</t>
  </si>
  <si>
    <t>8、招商工作</t>
  </si>
  <si>
    <t>美食广场柜组调整</t>
  </si>
  <si>
    <t>美食广场柜组调整5家，2017年6月30日前完成3家，7月30日前完成2家。未达成0分，达成得满分；</t>
  </si>
  <si>
    <t>9、加强教育训练</t>
  </si>
  <si>
    <t>组织教育训练</t>
  </si>
  <si>
    <t>1、2017年6月1日起每月下发一次案例资料，由门店课长对门店员工进行食品安全和服务培训，门店回传相片及培训签到表，未完成一次扣1分，扣完为止。</t>
  </si>
  <si>
    <t>2、每三个月组织新课长进行一次培训（视频或现场集中培训）。2017.6.1下发。季度考核，一次未发扣2分。（签字回传）</t>
  </si>
  <si>
    <t>10、部门人才培养</t>
  </si>
  <si>
    <t>2017.6.1-2018.5.3/1</t>
  </si>
  <si>
    <t>满足开店需要，加快人才培养</t>
  </si>
  <si>
    <t xml:space="preserve">1、2017年7月31日前累计培养或外招加工或者餐饮负责人5人；达成得2分，未达成0分；     </t>
  </si>
  <si>
    <t xml:space="preserve">2、2017年11月30日前累计培养或外招加工或者餐饮负责人15人；达成得3分，未达成0分；     </t>
  </si>
  <si>
    <t xml:space="preserve">3、2018年1月31日前累计培养或外招加工或者餐饮负责人20人；达成得3分，未达成0分；     </t>
  </si>
  <si>
    <t>4、2018年4月31日前累计培养或外招加工负责人或餐饮负责人25人，达成得5分，未达成0分，累计达成得满分；</t>
  </si>
  <si>
    <t>费用率下降5%</t>
  </si>
  <si>
    <r>
      <rPr>
        <b/>
        <sz val="22"/>
        <color rgb="FF000000"/>
        <rFont val="微软雅黑"/>
        <charset val="134"/>
      </rPr>
      <t>2017-2018年度</t>
    </r>
    <r>
      <rPr>
        <b/>
        <u/>
        <sz val="22"/>
        <color rgb="FF000000"/>
        <rFont val="微软雅黑"/>
        <charset val="134"/>
      </rPr>
      <t>食品采购部</t>
    </r>
    <r>
      <rPr>
        <b/>
        <sz val="22"/>
        <color rgb="FF000000"/>
        <rFont val="微软雅黑"/>
        <charset val="134"/>
      </rPr>
      <t>工作十条</t>
    </r>
  </si>
  <si>
    <t>去年完成情况</t>
  </si>
  <si>
    <t>战略目标：1、全年经营预算，销售、毛利和毛利率同比增长5%；2、完成新店25家，力争30家；3、推动品类管理的工作，加强商品的差异化，重点强化目标性品类；4、完善教育训练制度。</t>
  </si>
  <si>
    <t>1、销售、综合毛利和毛利率同比增长5%</t>
  </si>
  <si>
    <t>季度检查，年度考核，累计达成得满分，未达成0分</t>
  </si>
  <si>
    <t>2、费用率同比下降5%</t>
  </si>
  <si>
    <t>3、优化商品配置结构，推动品类管理</t>
  </si>
  <si>
    <t>明确公司各种业态门店的各类别商品的配置数量标准，达到各类别商品的合理配置，实现对商品“一进一退”的管理；</t>
  </si>
  <si>
    <t>1、2017年5月31日前完成各业态门店SKU数的规划，提交品类管理部；</t>
  </si>
  <si>
    <t>2、2017年6月30日前，制定目标性品类的竞争策略；</t>
  </si>
  <si>
    <t>3、在品类管理的框架内，坚持商品的“一进一出”，除春节的1-2月外，每月的商品引进率达到5%，细分到各课；</t>
  </si>
  <si>
    <t>) 按品类管理要求完善系统中的商品信息、供应商信息</t>
  </si>
  <si>
    <t>4、供应链建设</t>
  </si>
  <si>
    <t>加快供应链的整合，优化供应商资源，减少小规模供应商，积极开发外地供应商。今年内开发外地供应商10家，直供厂商5家。</t>
  </si>
  <si>
    <t>1、2017年12月30日完成外地供应商引进5家，完成直供应商3家。</t>
  </si>
  <si>
    <t>2、2018年4月30日完成外地供应商引进5家，完成直供应商2家。</t>
  </si>
  <si>
    <t>3、2018年1月31日前食品供应商的数量减少15%。</t>
  </si>
  <si>
    <t>5、商品的差异化</t>
  </si>
  <si>
    <t>网红商品引进</t>
  </si>
  <si>
    <t>1、每月需分析网红销售排行前5名的商品，必需在一个月内引进，2017年6月1日开始执行；</t>
  </si>
  <si>
    <t>品类管理部</t>
  </si>
  <si>
    <t>地方特产商品的引进</t>
  </si>
  <si>
    <t>5、2017年12月31日前完成200个地方特产商品的引进，覆盖综超以上门店；</t>
  </si>
  <si>
    <t>6、在综超门店设置特色商品销售专柜</t>
  </si>
  <si>
    <t>设置亚洲国家产品销售专区</t>
  </si>
  <si>
    <t>2、2017年12月31日完成综超以上门店的亚洲国家食品专区；</t>
  </si>
  <si>
    <t>姚永珍</t>
  </si>
  <si>
    <t>设置有机食品专柜</t>
  </si>
  <si>
    <t>3、2018年12月31日前完成综超以上门店的有机食品专柜；</t>
  </si>
  <si>
    <t>设置保健食品和无糖食品专柜</t>
  </si>
  <si>
    <t>4、2017年12月31日前完成5家门店的保健食品专区，完成综超门店的无糖食品专区；</t>
  </si>
  <si>
    <t>姚永珍/马启文</t>
  </si>
  <si>
    <t>7、库存周转下降</t>
  </si>
  <si>
    <t>1、2017年9月老店平均库存同比下降5%，达到得2分，未完成0分</t>
  </si>
  <si>
    <t>2、2017年12月老店平均库存同比下降10%，达到得2分，未达成0分</t>
  </si>
  <si>
    <t>3、2018年3月老店平均库存同比下降15%，达到得3分，未达到0分</t>
  </si>
  <si>
    <r>
      <rPr>
        <sz val="8"/>
        <color rgb="FF000000"/>
        <rFont val="微软雅黑"/>
        <charset val="134"/>
      </rPr>
      <t>4、2018年5月老店平均库存同比下降</t>
    </r>
    <r>
      <rPr>
        <sz val="8"/>
        <color rgb="FFFF0000"/>
        <rFont val="微软雅黑"/>
        <charset val="134"/>
      </rPr>
      <t>20%</t>
    </r>
    <r>
      <rPr>
        <sz val="8"/>
        <color rgb="FF000000"/>
        <rFont val="微软雅黑"/>
        <charset val="134"/>
      </rPr>
      <t>，达到得3分，未达到0分</t>
    </r>
  </si>
  <si>
    <t>库存周转率下降10%-30%</t>
  </si>
  <si>
    <t>8、退货率下降</t>
  </si>
  <si>
    <t>界定退货标准及退货率指标，按合同约定执行，避免向供应商完全转嫁责任，并逐年递减退货率，提升与供应商的共赢信任度；</t>
  </si>
  <si>
    <t>1、2017年8月30日前完成3家不退货供应商的选择及不退货条件的谈判。</t>
  </si>
  <si>
    <t>采购经理\店长</t>
  </si>
  <si>
    <t>2、2017年12月30前退货老店同比下降10%</t>
  </si>
  <si>
    <r>
      <rPr>
        <sz val="8"/>
        <color rgb="FF000000"/>
        <rFont val="微软雅黑"/>
        <charset val="134"/>
      </rPr>
      <t>3、2018年4月30日前退货老店同比下降20%</t>
    </r>
    <r>
      <rPr>
        <sz val="10"/>
        <color rgb="FFFF0000"/>
        <rFont val="微软雅黑"/>
        <charset val="134"/>
      </rPr>
      <t>（要求下降10%-30%）</t>
    </r>
  </si>
  <si>
    <t>9、加强采购的教育训练</t>
  </si>
  <si>
    <t>举办采购的专业集训，组织采购外出参加行业会议，提高采购的专业能力；</t>
  </si>
  <si>
    <t>1、2017年12月31日前组织一次采购的专业培训；</t>
  </si>
  <si>
    <t>2、每季度组织采购参加行业会议或者外出学习一次。</t>
  </si>
  <si>
    <t>10、人才梯队的建设</t>
  </si>
  <si>
    <t>企业快速发展，人才梯队的建设必须要加快才能造应公司的发展。</t>
  </si>
  <si>
    <t>1、2018年12月31日前外聘课经理1名，内部培养采购1名；</t>
  </si>
  <si>
    <t>2、2018年4月30日前外聘课经理1名，内部培养采购1名。</t>
  </si>
  <si>
    <t>每个新品要有营销方案交营运部，要有体验、试吃等7月1日起实现</t>
  </si>
  <si>
    <r>
      <rPr>
        <sz val="15"/>
        <color rgb="FF000000"/>
        <rFont val="Calibri"/>
        <charset val="134"/>
      </rPr>
      <t>1)</t>
    </r>
    <r>
      <rPr>
        <sz val="7"/>
        <color rgb="FF000000"/>
        <rFont val="Times New Roman"/>
        <charset val="134"/>
      </rPr>
      <t xml:space="preserve">      </t>
    </r>
    <r>
      <rPr>
        <sz val="15"/>
        <color rgb="FF000000"/>
        <rFont val="宋体"/>
        <charset val="134"/>
      </rPr>
      <t>从</t>
    </r>
    <r>
      <rPr>
        <sz val="15"/>
        <color rgb="FF000000"/>
        <rFont val="Calibri"/>
        <charset val="134"/>
      </rPr>
      <t>6</t>
    </r>
    <r>
      <rPr>
        <sz val="15"/>
        <color rgb="FF000000"/>
        <rFont val="宋体"/>
        <charset val="134"/>
      </rPr>
      <t>月</t>
    </r>
    <r>
      <rPr>
        <sz val="15"/>
        <color rgb="FF000000"/>
        <rFont val="Calibri"/>
        <charset val="134"/>
      </rPr>
      <t>1</t>
    </r>
    <r>
      <rPr>
        <sz val="15"/>
        <color rgb="FF000000"/>
        <rFont val="宋体"/>
        <charset val="134"/>
      </rPr>
      <t>日开始，各课别每周需分析网红商品，排名前五的商品半月内引进。</t>
    </r>
  </si>
  <si>
    <r>
      <rPr>
        <b/>
        <sz val="22"/>
        <color rgb="FF000000"/>
        <rFont val="微软雅黑"/>
        <charset val="134"/>
      </rPr>
      <t>2017-2018年度</t>
    </r>
    <r>
      <rPr>
        <b/>
        <u/>
        <sz val="22"/>
        <color rgb="FF000000"/>
        <rFont val="微软雅黑"/>
        <charset val="134"/>
      </rPr>
      <t>用品采购部</t>
    </r>
    <r>
      <rPr>
        <b/>
        <sz val="22"/>
        <color rgb="FF000000"/>
        <rFont val="微软雅黑"/>
        <charset val="134"/>
      </rPr>
      <t>工作十条</t>
    </r>
  </si>
  <si>
    <t>战略目标：1、全年经营预算，销售、毛利和毛利率同比增长5%；2、完成新店25家，力争30家；3、推动品类管理的工作，加强商品的差异化，重点强化目标性品类；4、完善教育训练制度，加快人才引进。</t>
  </si>
  <si>
    <t>截止到3月份销售达成101.8%，超额666.7万，综合毛利达成99.9%，差额-2万</t>
  </si>
  <si>
    <t>截止到3月份非食品计划25%，实际毛利率24.15%，日化计划19.5，实际毛利率18.2%</t>
  </si>
  <si>
    <t>截止到4月份计划单品数13000个，实际完成13024个</t>
  </si>
  <si>
    <t>截止到4月份计划10家，实际完成16家（其中家居4家，家纺6家，日化6家）</t>
  </si>
  <si>
    <t>2016年供应商175家，2017年145家</t>
  </si>
  <si>
    <t>5、进口商品、差异化商品的引进</t>
  </si>
  <si>
    <t>丰富商品，打造差异化</t>
  </si>
  <si>
    <t>1、2017年12月31日完成进口商品引进200个，</t>
  </si>
  <si>
    <t>截止4月份计划引进进口商商品600个，实际完成780个</t>
  </si>
  <si>
    <t>2、2018年4月30日完成进口商品引进100个。</t>
  </si>
  <si>
    <t>6、自采商品的引进</t>
  </si>
  <si>
    <t>随着交通发展快，互联网信息传播的速度快，消费者对性价比、价格越来越敏感，质好价廉是必然的一个趋势。</t>
  </si>
  <si>
    <t>1、2017年12月30日完成外采商品采购金额200万，</t>
  </si>
  <si>
    <t>截止4月份计划采购400万，实际完成320万</t>
  </si>
  <si>
    <t>2、2018年4月30日完成外采商品采购金额300万。</t>
  </si>
  <si>
    <t>4、2018年5月老店平均库存同比下降20%，达到得3分，未达到0分</t>
  </si>
  <si>
    <t>未完成</t>
  </si>
  <si>
    <r>
      <rPr>
        <b/>
        <sz val="14"/>
        <color rgb="FF000000"/>
        <rFont val="微软雅黑"/>
        <charset val="134"/>
      </rPr>
      <t>2017-2018年度</t>
    </r>
    <r>
      <rPr>
        <b/>
        <u/>
        <sz val="14"/>
        <color rgb="FF000000"/>
        <rFont val="微软雅黑"/>
        <charset val="134"/>
      </rPr>
      <t>自有品牌开发部</t>
    </r>
    <r>
      <rPr>
        <b/>
        <sz val="14"/>
        <color rgb="FF000000"/>
        <rFont val="微软雅黑"/>
        <charset val="134"/>
      </rPr>
      <t>工作十条</t>
    </r>
  </si>
  <si>
    <t>战略目标：1、全年经营预算，毛利率实现32%；2、完成新店25家，力争30家；3、推动品类管理的工作，确定重点开发的品类；4、加强人才培养和学习。</t>
  </si>
  <si>
    <t>附：本部年度开发进程计划表，包括预估销售、毛利额、毛利率；5月15号完成整个开发方向。</t>
  </si>
  <si>
    <t>2、毛利额达成率100%</t>
  </si>
  <si>
    <t>3、商品毛利率≥32%</t>
  </si>
  <si>
    <t>4、培养年度销售额超百万的单品10个</t>
  </si>
  <si>
    <t>全年考核，累计达成得满分，未达成0分；</t>
  </si>
  <si>
    <t>5、库存周转天数（含物流和门店）≤30天</t>
  </si>
  <si>
    <t>逐月追踪，季度完成</t>
  </si>
  <si>
    <t>季度考核，每季度达成得2.5分，未达成0分</t>
  </si>
  <si>
    <t>清理周转慢的商品，拟定清理单品计划表。5月15号完成</t>
  </si>
  <si>
    <t>6、自有品牌商品的品质保证</t>
  </si>
  <si>
    <t>加大质量监管力度不定时抽检</t>
  </si>
  <si>
    <t>月度追踪，季度考核，发生一起质量问题的投诉，一经核实，每次扣2分，扣完为止；</t>
  </si>
  <si>
    <t>7、商品动销率达成100%</t>
  </si>
  <si>
    <t>月度追踪季度完成</t>
  </si>
  <si>
    <t>月度追踪，季度考核，每季度达成得2.5分，未达成0分</t>
  </si>
  <si>
    <t>8、费用率≤15%</t>
  </si>
  <si>
    <t>9、每月重点商品、新品推广方案</t>
  </si>
  <si>
    <t>每月25日前提供下月重点商品推广计划表</t>
  </si>
  <si>
    <t>月度考核，每月未达成扣2分，扣完为止；</t>
  </si>
  <si>
    <t>10、人才培养和外出学习</t>
  </si>
  <si>
    <t>招聘人才，组织学习；每季度自有品牌团队外出学习1次</t>
  </si>
  <si>
    <t>1、2017年12月31日前外招一名开发经理；</t>
  </si>
  <si>
    <t>2、每季度组织开发经理外出学习一次（永旺、麦德龙和行业内企业）或参加行业会议一次，提高专业能力。</t>
  </si>
  <si>
    <t>(一) 销售同比增长10%，综合毛利、毛利率同比增长10%；销售占店比达到3.3%</t>
  </si>
  <si>
    <t>(二) 锁定自有品牌SKU数，6月1日开始推行。</t>
  </si>
  <si>
    <r>
      <rPr>
        <b/>
        <sz val="14"/>
        <color rgb="FF000000"/>
        <rFont val="微软雅黑"/>
        <charset val="134"/>
      </rPr>
      <t>2017-2018年度</t>
    </r>
    <r>
      <rPr>
        <b/>
        <u/>
        <sz val="14"/>
        <color rgb="FF000000"/>
        <rFont val="微软雅黑"/>
        <charset val="134"/>
      </rPr>
      <t>招商部</t>
    </r>
    <r>
      <rPr>
        <b/>
        <sz val="14"/>
        <color rgb="FF000000"/>
        <rFont val="微软雅黑"/>
        <charset val="134"/>
      </rPr>
      <t>工作十条</t>
    </r>
  </si>
  <si>
    <t>战略目标：1、全年经营预算，销售、毛利和毛利率同比增长5%；2、完成新店25家，力争30家；3、实现招商收入的增长；4、优化外租区的品牌。</t>
  </si>
  <si>
    <t>经营目标</t>
  </si>
  <si>
    <t>1、公司销售、毛利和毛利率同比增长5%</t>
  </si>
  <si>
    <t>霍姗姗</t>
  </si>
  <si>
    <t>唐亮/王方/颜丽</t>
  </si>
  <si>
    <r>
      <rPr>
        <sz val="8"/>
        <color rgb="FF000000"/>
        <rFont val="微软雅黑"/>
        <charset val="134"/>
      </rPr>
      <t>2、外租预算收入（包含新店）达成率100%
要求</t>
    </r>
    <r>
      <rPr>
        <sz val="11"/>
        <color rgb="FFFF0000"/>
        <rFont val="微软雅黑"/>
        <charset val="134"/>
      </rPr>
      <t>新店达成110%</t>
    </r>
  </si>
  <si>
    <t>3、老店的整体外租收入同比增长10%</t>
  </si>
  <si>
    <t>4、外租空置率为0，新店的外租区和新店同步开业</t>
  </si>
  <si>
    <t>逐月追踪</t>
  </si>
  <si>
    <t>老商户撤场前已签署新商户合同不计入空场，未签署合同，场地空置超15天以上为空场，商户未提前沟通擅自撤场，保证金冲抵租金，一个月内不计入空场，超过30天为空场。月度考核 ，达成得满分，未达成一个商铺扣一分，扣完为止。</t>
  </si>
  <si>
    <t>新店图纸确定一周内拟定开业倒计时</t>
  </si>
  <si>
    <t>根据招商倒计时，外租招商100%同步，达成得满分，未达成一个店扣一分，扣完为止。</t>
  </si>
  <si>
    <t>5、外租区账务进入系统化管理</t>
  </si>
  <si>
    <t>2017.6.1-2017.9.30</t>
  </si>
  <si>
    <t>将外租商户信息全部录入财务系统</t>
  </si>
  <si>
    <t>2017年9月30日前完成所有商户的信息录入，达成得满分，未达成0分；</t>
  </si>
  <si>
    <t>颜丽</t>
  </si>
  <si>
    <t>6、优化外租品牌</t>
  </si>
  <si>
    <t>2017.5.1-2017.6.30</t>
  </si>
  <si>
    <t>客户资源增长至500家</t>
  </si>
  <si>
    <t>2017年6月30日前收集省内知名超市外租区未合作知名品牌资源达100家以上，一般品牌达100家以上，资源库商户超过500家，达成得满分，未达成0分；</t>
  </si>
  <si>
    <t>2017.5.1-2018.4.30</t>
  </si>
  <si>
    <t>发展战略客户，提升外租品牌复制率</t>
  </si>
  <si>
    <t>2018年4月30日前签订战略合作协议，30家形成全省战略，进入10家以上门店，达成得满分，未达成一家扣一分，扣完为止。</t>
  </si>
  <si>
    <t>外租品牌占比达80%</t>
  </si>
  <si>
    <t>2018年5月31日前外租区的品牌商户达80%以上，达成得满分，未达成一个百分比扣一分，扣完为止。备注：品牌商户是指在省内连锁门店达15家以上。</t>
  </si>
  <si>
    <t>7、建立外租商铺竞租模式</t>
  </si>
  <si>
    <t>2017年6.1-2017.6.30</t>
  </si>
  <si>
    <t>了解其他零售业招租模式，制定合力外租商铺竞租细则</t>
  </si>
  <si>
    <r>
      <rPr>
        <sz val="8"/>
        <color rgb="FF000000"/>
        <rFont val="微软雅黑"/>
        <charset val="134"/>
      </rPr>
      <t>2017年6月30日前，完成外租商铺竞租细则的拟定，达成得满分，未达成得0分。</t>
    </r>
    <r>
      <rPr>
        <b/>
        <sz val="10"/>
        <color rgb="FFFF0000"/>
        <rFont val="微软雅黑"/>
        <charset val="134"/>
      </rPr>
      <t>要求的是5月30日前</t>
    </r>
  </si>
  <si>
    <t>8、建立外租提货卡一卡通</t>
  </si>
  <si>
    <t>2017.6.1-2017.6.30</t>
  </si>
  <si>
    <t>完善外租商户提货卡一卡通使用相关手续，并由门店外租分管人员培训结算标准及流程</t>
  </si>
  <si>
    <r>
      <rPr>
        <sz val="8"/>
        <color rgb="FF000000"/>
        <rFont val="微软雅黑"/>
        <charset val="134"/>
      </rPr>
      <t xml:space="preserve">2017年12月31日前，综超门店50%以上的外租商户可以使用合力提货卡，达成得满分，未达成一个店扣一分，扣完为止。
</t>
    </r>
    <r>
      <rPr>
        <sz val="11"/>
        <color rgb="FFFF0000"/>
        <rFont val="微软雅黑"/>
        <charset val="134"/>
      </rPr>
      <t>7. 购物卡在外租消费的一卡通，7月30日前完成。是全部的外租  不是50%</t>
    </r>
  </si>
  <si>
    <t>9、加强门店管理人员对外租区的管理</t>
  </si>
  <si>
    <t>外租管理制度纳入值班经理考核</t>
  </si>
  <si>
    <t xml:space="preserve">2017年6月30日前，拟定管理方案，达成得满分，未达成0分；      </t>
  </si>
  <si>
    <t>运营经理/门店店长</t>
  </si>
  <si>
    <t>2017.6.1-2017.6.15</t>
  </si>
  <si>
    <t>建立品类商户微信群</t>
  </si>
  <si>
    <t>2017年6月15日前，品类人员各建立微信群1个，群成员数量200人以上，达成得满分，未达成得0分。</t>
  </si>
  <si>
    <t>10、招商架构调整及人才的引进</t>
  </si>
  <si>
    <t>设立招商部营运经理，主要负责外租管理，提升外租营运标准。</t>
  </si>
  <si>
    <t xml:space="preserve">2017年7月30日前，内部提拔或外部招聘营运经理2名，修改外租相关管理制度，达成得满分，未达成0分；    </t>
  </si>
  <si>
    <t>付莉</t>
  </si>
  <si>
    <t>通过参加专业培训或行业交流会或外出考察，不断提升招商人员业务技能</t>
  </si>
  <si>
    <t>每季度外出学习考察或参加行业交流会一次，未达成一次扣一分，扣完为止。</t>
  </si>
  <si>
    <t>吴兵</t>
  </si>
  <si>
    <t>2017-2018年度营销部工作十条</t>
  </si>
  <si>
    <t>战略目标：1、全年经营预算，销售、毛利和毛利率同比增长5%；2、完成新店25家，力争30家；3、从价格营销向价值营销转变；4、营销费用的节省。</t>
  </si>
  <si>
    <t>王鹏/杨威/辜忠东/杨君勇</t>
  </si>
  <si>
    <t>2、老店来客数同比增加3%</t>
  </si>
  <si>
    <t>3、有效会员数同比成长</t>
  </si>
  <si>
    <t>有效会员数老店同比成长10%，每月追踪，年度考核，达成得5分，未达成0分；</t>
  </si>
  <si>
    <t>会员互动活动一年举办4次，有效提升会员忠诚度；</t>
  </si>
  <si>
    <t>每月追踪，年度考核，达成得5分，未达成0分；</t>
  </si>
  <si>
    <t>2017.7.1-2018.5.31</t>
  </si>
  <si>
    <t>举办“每月会员日”会员专享活动，提高会员忠诚度；</t>
  </si>
  <si>
    <t>2017年7月1日开始，达成得5分，未达成0分；</t>
  </si>
  <si>
    <t>4、快讯占比</t>
  </si>
  <si>
    <t>每月快讯销售占比综合达到20%</t>
  </si>
  <si>
    <t>5、异业联盟</t>
  </si>
  <si>
    <t>2017.6.1-2017.7.31</t>
  </si>
  <si>
    <t>联合银行等相关行业做营销互动，提高顾客的参与度，降低公司营销费用投入</t>
  </si>
  <si>
    <t>1、2017年6月31日前签订合同；</t>
  </si>
  <si>
    <t>杜昌凤/旷远东</t>
  </si>
  <si>
    <t>2、2017年7月31日前活动上线；</t>
  </si>
  <si>
    <t>6、自媒体经营</t>
  </si>
  <si>
    <t>实现会员在线积分查询和兑换。实现会员活动线上推送，并实现营销活动线上线下同步。</t>
  </si>
  <si>
    <t>2、2018年5月31日前实现微信会员达到30万人以上；</t>
  </si>
  <si>
    <t>7、营销活动达成率100%</t>
  </si>
  <si>
    <t>按《年度促销大普表》规划的时间和24档期执行营销活动。</t>
  </si>
  <si>
    <t>快讯按时间节点完成，年度完成，得满分；任何一档未按时间节点完成扣2分，扣完为止；</t>
  </si>
  <si>
    <t>新店开业3个月之内单独挑选生鲜蔬菜、鲜肉以及常规粮油，非食日化等重点品类出有价格优势的DM单页。</t>
  </si>
  <si>
    <t>每月追踪，年度考核 ；任何一档未按时间节点完成扣2分，扣完为止；</t>
  </si>
  <si>
    <t>8、营销费用的占比与去年持平：</t>
  </si>
  <si>
    <t>注重营销活动的质量，控制费用支出</t>
  </si>
  <si>
    <t>9、营销方案多样化；</t>
  </si>
  <si>
    <t xml:space="preserve">每档期营销活动制作两套营销方案，供门店根据自己商圈范围消费者消费习惯进行选择。                      </t>
  </si>
  <si>
    <t>2017年6月开始；达成得5分，未达成0分。</t>
  </si>
  <si>
    <t>10、人才的内部培养与外部引进</t>
  </si>
  <si>
    <t>内部培养和外部招聘经理级一人，满足部门发展需要。</t>
  </si>
  <si>
    <t>2018年5月31日前内部培养或外部招聘营销经理1名；达成得5分，未达成0分；</t>
  </si>
  <si>
    <r>
      <rPr>
        <b/>
        <sz val="14"/>
        <color rgb="FF000000"/>
        <rFont val="微软雅黑"/>
        <charset val="134"/>
      </rPr>
      <t>2017-2018年度</t>
    </r>
    <r>
      <rPr>
        <b/>
        <u/>
        <sz val="14"/>
        <color rgb="FF000000"/>
        <rFont val="微软雅黑"/>
        <charset val="134"/>
      </rPr>
      <t xml:space="preserve"> 五星管理 </t>
    </r>
    <r>
      <rPr>
        <b/>
        <sz val="14"/>
        <color rgb="FF000000"/>
        <rFont val="微软雅黑"/>
        <charset val="134"/>
      </rPr>
      <t>部工作十条</t>
    </r>
  </si>
  <si>
    <t>战略目标：1、完成全年经营预算，销售、毛利和毛利率同比增长5%；2、完成新店25家，力争30家；3、提升门店的五星标准，尤其是顾客体验；4、加强五星评估的培训，使教育训练常态化。</t>
  </si>
  <si>
    <t>1、公司销售额、毛利和毛利率同比增长5%</t>
  </si>
  <si>
    <t>李中秀</t>
  </si>
  <si>
    <t>2、全国IGA评估中，至少1家门店达4星，1家门店达3星标准</t>
  </si>
  <si>
    <t>确定参评门店，持续改善，达成目标；</t>
  </si>
  <si>
    <t>1、2017年6月30日前将明年参评的门店报经公司同意；完成得1分，未完成0分</t>
  </si>
  <si>
    <t>杨君勇</t>
  </si>
  <si>
    <t>2、每月至少到参评门店一次，重点检查，指导改善；达成得4分，未达成0分；</t>
  </si>
  <si>
    <t>3、评估时达到预期目标，4星或3星，达成得10分，未达成0分；</t>
  </si>
  <si>
    <t>3、严格五星评估</t>
  </si>
  <si>
    <t>每月严格按评估表对门店进行检查；</t>
  </si>
  <si>
    <t>对老店每月进行一次五星评估，每月落实，每月一个店未落实扣1分，扣完为止；</t>
  </si>
  <si>
    <t>加大对新店五星评估的指导，提升标准；</t>
  </si>
  <si>
    <t>1、新店开业前进行1次全员五星评估的培训，达成得2分，未达成0分；</t>
  </si>
  <si>
    <t>2、新店开业后每月进行2次现场五星标准培训指导，达成得3分，未达成0分；</t>
  </si>
  <si>
    <t>4、提升门店服务，加强顾客体验</t>
  </si>
  <si>
    <t>推行神秘顾客制度，确实提高门店的服务水准，增强门店的顾客体验感；</t>
  </si>
  <si>
    <t>1、2017年6月30日前，制定“神秘顾客”的流程，先培训，不定期安排“神秘顾客”到门店巡店，了解门店现场情况，督促门店服务提升；达成得5分，未达成0分；</t>
  </si>
  <si>
    <t>2、2017年6月开始在门店销售高峰时段推行门店试吃、试用的标准，将优秀案例在全公司进行推广；每月落实和检查，一个月未完成，扣1分，扣完为止；</t>
  </si>
  <si>
    <t>5、开展“顾客、员工茶话会”</t>
  </si>
  <si>
    <t>开展茶话会，增强与顾客和员工的粘性；</t>
  </si>
  <si>
    <t>1、2017年6月10日前制定“茶话会”流程下发至门店；完成得2分，未完成0分；</t>
  </si>
  <si>
    <t>2、茶话会有记录有追踪有回复，每月汇总各店的处理结果报执行副总；一个月未完成扣1分，扣完为止；</t>
  </si>
  <si>
    <t>6、用图文并茂的方式出台各类五星标准PPT</t>
  </si>
  <si>
    <t>使五星标准简单易懂，深入员工之心；</t>
  </si>
  <si>
    <t>2017年7月31前，采用图文并茂的方式规范门店标准，使员工只需要看到相应VI就知悉公司标准。完成得5分，未完成0分；</t>
  </si>
  <si>
    <t>杨君勇/谭玉龙</t>
  </si>
  <si>
    <t>7、开展五星互评</t>
  </si>
  <si>
    <t>营造门店之间比学赶超的气氛，推进门店的互评；</t>
  </si>
  <si>
    <t>门店店长及门店五星负责人每年不少于2次参加公司内门店或IGA门店的评估；完成得5分，未完成0分；</t>
  </si>
  <si>
    <t>8.总部5S标准的制定</t>
  </si>
  <si>
    <t>提高总部的5S标准</t>
  </si>
  <si>
    <t>1、2017年6月31日前，出台总部5S标准，使公司标准更加规范，先进行培训；达成得3分，未达成0分；</t>
  </si>
  <si>
    <t>李君</t>
  </si>
  <si>
    <t>2、每周不定时进行5S标准的核查，并对检查出的问题要求整改，每月公告前三名及后三名，由后三名给前三名奖励；缺一次扣1分，扣完为止；</t>
  </si>
  <si>
    <t>9.物流五星标准的制定</t>
  </si>
  <si>
    <t>提高物流中心的五星标准</t>
  </si>
  <si>
    <t>1、2017年7月31日前，对物流中心的五星标准重新规范；达成得2分，未达成0分；</t>
  </si>
  <si>
    <t>杨飞虎/刘杰雄</t>
  </si>
  <si>
    <t>2、每月五星评估1次，并对巡查的问题点进行落实。缺一次扣1分，扣完为止；</t>
  </si>
  <si>
    <r>
      <rPr>
        <sz val="8"/>
        <color rgb="FF000000"/>
        <rFont val="微软雅黑"/>
        <charset val="134"/>
      </rPr>
      <t>10、人才培养</t>
    </r>
    <r>
      <rPr>
        <u/>
        <sz val="8"/>
        <color rgb="FF000000"/>
        <rFont val="微软雅黑"/>
        <charset val="134"/>
      </rPr>
      <t xml:space="preserve">  15</t>
    </r>
    <r>
      <rPr>
        <sz val="8"/>
        <color rgb="FF000000"/>
        <rFont val="微软雅黑"/>
        <charset val="134"/>
      </rPr>
      <t>人</t>
    </r>
  </si>
  <si>
    <t>为公司的发展培养合格的五星评估师</t>
  </si>
  <si>
    <t>1.培养14名IGA授予的五星评估师；达成得5分，未达成0分；</t>
  </si>
  <si>
    <t>2.培养一名五星主管,必须具备较强的专业知识、执行力，良好的沟通、、协调能力。达成得5分，未达成0分。</t>
  </si>
  <si>
    <r>
      <rPr>
        <b/>
        <sz val="14"/>
        <color rgb="FF000000"/>
        <rFont val="微软雅黑"/>
        <charset val="134"/>
      </rPr>
      <t>2017-2018年度</t>
    </r>
    <r>
      <rPr>
        <b/>
        <u/>
        <sz val="14"/>
        <color rgb="FF000000"/>
        <rFont val="微软雅黑"/>
        <charset val="134"/>
      </rPr>
      <t xml:space="preserve"> 信息 </t>
    </r>
    <r>
      <rPr>
        <b/>
        <sz val="14"/>
        <color rgb="FF000000"/>
        <rFont val="微软雅黑"/>
        <charset val="134"/>
      </rPr>
      <t>部工作十条</t>
    </r>
  </si>
  <si>
    <t>战略目标：1、全年经营预算，销售、毛利和毛利率同比增长5%；2、完成新店25家，力争30家；3、系统模块的开发；4、系统报表的完善与智能化。</t>
  </si>
  <si>
    <t>1、销售额、毛利和毛利率同比增长5%</t>
  </si>
  <si>
    <t>每月、每季度、每半年关注公司的销售情况</t>
  </si>
  <si>
    <t>季度检查，年度考核 ，累计达成得满分，</t>
  </si>
  <si>
    <t>2、公司各模块信息系统的对接</t>
  </si>
  <si>
    <t>打通各系统模块，使工作效率更高；</t>
  </si>
  <si>
    <t>2017年11月30日完成业务数据打通HR、EAS、ERP（建立数据仓库），完成得10分，未完成0分；</t>
  </si>
  <si>
    <t>付莉/杜昌凤</t>
  </si>
  <si>
    <t>3、信息系统功能的开发</t>
  </si>
  <si>
    <t>1、商品系统的开发</t>
  </si>
  <si>
    <t>1、2017年9月30日前完成商品维护流程（新店、DM、退补），每月系统毛利率趋近绩效毛利率±0.5%；范围外扣3分，范围内不扣分;</t>
  </si>
  <si>
    <t>汪建文</t>
  </si>
  <si>
    <t>9月</t>
  </si>
  <si>
    <t>2、2017年9月30日前完成商品订退货系统控制、包装数控制；完成得2分，未完成0分；</t>
  </si>
  <si>
    <t>2、招商系统的开发</t>
  </si>
  <si>
    <t>2017年11月30日招商系统开发，水电费、招商收入进入系统，完成得3分，未完成0分</t>
  </si>
  <si>
    <t>霍珊珊</t>
  </si>
  <si>
    <t>3、信息设备与耗材系统的开发</t>
  </si>
  <si>
    <t>2017年8月31日前信息设备、信息耗材进入系统，门店订单采购。完成得2分，未完成0分；</t>
  </si>
  <si>
    <t>4、自动补货系统</t>
  </si>
  <si>
    <t>按课别实现门店自动补货</t>
  </si>
  <si>
    <t>1、2017年11月15日前完成自动补货方案；完成得2分，未完成0分。</t>
  </si>
  <si>
    <t>辜忠东/杨君勇</t>
  </si>
  <si>
    <t>2、2017年11月30日前选择一家门店的一个课别实行自动补货，完成得3分，未完成0分。</t>
  </si>
  <si>
    <t>10月、11月</t>
  </si>
  <si>
    <t>5、报表整理与报表推送</t>
  </si>
  <si>
    <t>1、按岗位整理、查看报表并制定报表管理流程</t>
  </si>
  <si>
    <r>
      <rPr>
        <sz val="8"/>
        <color rgb="FF000000"/>
        <rFont val="微软雅黑"/>
        <charset val="134"/>
      </rPr>
      <t>1、2017年8月31日前按岗位整理门店的日报、周报、月报，完成得3分，未完成0分；</t>
    </r>
    <r>
      <rPr>
        <b/>
        <sz val="12"/>
        <color rgb="FFFF0000"/>
        <rFont val="微软雅黑"/>
        <charset val="134"/>
      </rPr>
      <t>要求不符，</t>
    </r>
  </si>
  <si>
    <t>吴涵</t>
  </si>
  <si>
    <t>2、2017年9月30日前按职级整理总部的周报、月报；完成得2分，未完成0分；</t>
  </si>
  <si>
    <t>汪建文/李德秀</t>
  </si>
  <si>
    <t>3、2017年11月30日完成报表的开发，完成得5分，未完成0分。</t>
  </si>
  <si>
    <t>2、自动推送报表</t>
  </si>
  <si>
    <t>2017年12月1日实现报表的自动推送（推送日报、周报、月报），使用部门的满意度70%为合格，低于70%不合格</t>
  </si>
  <si>
    <t>6、自助收银机</t>
  </si>
  <si>
    <t>1、百年接口处理</t>
  </si>
  <si>
    <t>1、2017年6月20日前完成自助收银接口调试，完成7分，未完成0分；</t>
  </si>
  <si>
    <t>2、自助收银机设备</t>
  </si>
  <si>
    <t>2、2017年6月28日完成南浦路店自助收银机上线，完成5分，未完成0分。</t>
  </si>
  <si>
    <t>王昌科</t>
  </si>
  <si>
    <t>7、磁盘阵列 （RAID10）</t>
  </si>
  <si>
    <t>提供存储性能和提供数据备份技术</t>
  </si>
  <si>
    <t>1、2017年8月20日前完成磁盘阵列安装；完成5分，未完成0分。</t>
  </si>
  <si>
    <t>2、2017年8月30日后不出现百年系统超过3小时不能使用，出现一次扣2分，两次扣5分；</t>
  </si>
  <si>
    <t>8、机房管理与网络稳定</t>
  </si>
  <si>
    <t>1、机房管理</t>
  </si>
  <si>
    <t>1、2017年6月10日完成机房管理制度；完成3分，未完成0分。</t>
  </si>
  <si>
    <t>6月</t>
  </si>
  <si>
    <t>2、2017年6月20日完成机房巡检表《网络故障登记表》、《服务器巡检记录》；完成3分，未完成0分</t>
  </si>
  <si>
    <t>2、门店、总部网络WIFI整改</t>
  </si>
  <si>
    <t>1、2017年6月30日前完成总部WIFI整改，自动推送企业文化，顾客满意度达70%合格，低于70%不合格；</t>
  </si>
  <si>
    <t>2、2017年7月31日前完成门店WIFI整改，自动推送企业文化，顾客满意度达70%合格，低于70%不合格；</t>
  </si>
  <si>
    <t>9、提高工作效率的互联网方法：</t>
  </si>
  <si>
    <t>1、移动办公应用</t>
  </si>
  <si>
    <t>1、2017年6月30日实现移动办公（人事审批、工资条、考勤查询、公司通讯录），一项未完成0分；</t>
  </si>
  <si>
    <t>2、2017年8月30日实现公共事务部、工程资产部的移动签到，完成3分，未完成0分</t>
  </si>
  <si>
    <t>申民明/谭玉龙</t>
  </si>
  <si>
    <t>2、移动支付</t>
  </si>
  <si>
    <t>2、2017年9月20日门店开通翼支付；完成4分，未完成0分。</t>
  </si>
  <si>
    <r>
      <rPr>
        <sz val="8"/>
        <color rgb="FF000000"/>
        <rFont val="微软雅黑"/>
        <charset val="134"/>
      </rPr>
      <t>10、部门人才培养</t>
    </r>
    <r>
      <rPr>
        <u/>
        <sz val="8"/>
        <color rgb="FF000000"/>
        <rFont val="微软雅黑"/>
        <charset val="134"/>
      </rPr>
      <t xml:space="preserve">  </t>
    </r>
    <r>
      <rPr>
        <sz val="8"/>
        <color rgb="FF000000"/>
        <rFont val="微软雅黑"/>
        <charset val="134"/>
      </rPr>
      <t>5</t>
    </r>
    <r>
      <rPr>
        <u/>
        <sz val="8"/>
        <color rgb="FF000000"/>
        <rFont val="微软雅黑"/>
        <charset val="134"/>
      </rPr>
      <t xml:space="preserve"> </t>
    </r>
    <r>
      <rPr>
        <sz val="8"/>
        <color rgb="FF000000"/>
        <rFont val="微软雅黑"/>
        <charset val="134"/>
      </rPr>
      <t>人以上</t>
    </r>
  </si>
  <si>
    <t>1、招聘系统开发人员</t>
  </si>
  <si>
    <t>1、2017年6月15日前系统开发主管到岗1人，7月15日到岗1人，完成2分，未完成0分。</t>
  </si>
  <si>
    <t>2、储备系统人员，满足新店需求</t>
  </si>
  <si>
    <t>2、2018年4月20日前培养系统主管3人，完成2分，未完成0分；</t>
  </si>
  <si>
    <t>3、满足新店的需求，按新店开业时间储备系统人员25人，完成得2分，未完成0分。</t>
  </si>
  <si>
    <t>主管每季度一个</t>
  </si>
  <si>
    <r>
      <rPr>
        <sz val="11"/>
        <color rgb="FF000000"/>
        <rFont val="Calibri"/>
        <charset val="134"/>
      </rPr>
      <t>1)</t>
    </r>
    <r>
      <rPr>
        <sz val="11"/>
        <color rgb="FF000000"/>
        <rFont val="Times New Roman"/>
        <charset val="134"/>
      </rPr>
      <t xml:space="preserve">      </t>
    </r>
    <r>
      <rPr>
        <sz val="11"/>
        <color rgb="FF000000"/>
        <rFont val="Calibri"/>
        <charset val="134"/>
      </rPr>
      <t>2</t>
    </r>
    <r>
      <rPr>
        <sz val="11"/>
        <color rgb="FF000000"/>
        <rFont val="宋体"/>
        <charset val="134"/>
      </rPr>
      <t>个月内信息部完成移动签到，人资部协助，由总经办收集使用部门意见进行评估，</t>
    </r>
    <r>
      <rPr>
        <sz val="11"/>
        <color rgb="FF000000"/>
        <rFont val="Calibri"/>
        <charset val="134"/>
      </rPr>
      <t>70%</t>
    </r>
    <r>
      <rPr>
        <sz val="11"/>
        <color rgb="FF000000"/>
        <rFont val="宋体"/>
        <charset val="134"/>
      </rPr>
      <t>以上认可即为合格（如</t>
    </r>
    <r>
      <rPr>
        <sz val="11"/>
        <color rgb="FF000000"/>
        <rFont val="Calibri"/>
        <charset val="134"/>
      </rPr>
      <t>100</t>
    </r>
    <r>
      <rPr>
        <sz val="11"/>
        <color rgb="FF000000"/>
        <rFont val="宋体"/>
        <charset val="134"/>
      </rPr>
      <t>人中有</t>
    </r>
    <r>
      <rPr>
        <sz val="11"/>
        <color rgb="FF000000"/>
        <rFont val="Calibri"/>
        <charset val="134"/>
      </rPr>
      <t>70</t>
    </r>
    <r>
      <rPr>
        <sz val="11"/>
        <color rgb="FF000000"/>
        <rFont val="宋体"/>
        <charset val="134"/>
      </rPr>
      <t>人说好用，即合格）。</t>
    </r>
  </si>
  <si>
    <t>2. 6月28日前实现20个岗位的日报表、月报表直接推送，8月29日前总共完成40个岗位的报表推送，总经办牵头评估，评分标准同上。</t>
  </si>
  <si>
    <t xml:space="preserve"> （信息技术部）2023年度重点工作</t>
  </si>
  <si>
    <t>2022年痛点分析</t>
  </si>
  <si>
    <t>2023年如何解决痛点</t>
  </si>
  <si>
    <t>跟进情况
（各部门、各门店填写当月跟进结果，完成为红色、未完成为绿色，完成资料附件需单独建立文件夹）</t>
  </si>
  <si>
    <t>一、经营指标</t>
  </si>
  <si>
    <t>销售达成</t>
  </si>
  <si>
    <t>2023年01月01日-2023年12月31日</t>
  </si>
  <si>
    <t>以公司达成考核</t>
  </si>
  <si>
    <t>年度考核 ，未达成得0分。</t>
  </si>
  <si>
    <t>毛利达成</t>
  </si>
  <si>
    <t>二、费用指标</t>
  </si>
  <si>
    <t>部门人工费用</t>
  </si>
  <si>
    <t>按部门费用预算控制，年度费用不超预算，逐月追踪，年度完成</t>
  </si>
  <si>
    <t>年度考核 ，超预算得0分。不进入月度目标管理卡考核</t>
  </si>
  <si>
    <t>部门其它费用</t>
  </si>
  <si>
    <t>三、管理指标
（解决痛点及创新）</t>
  </si>
  <si>
    <t xml:space="preserve">钉钉经营工具任务流程化
（钉钉待办工作）
</t>
  </si>
  <si>
    <t>门店业务单据(商品退货、报损、盘点、特价申请、调拨、携出携入等)均已上线系统流程化</t>
  </si>
  <si>
    <t xml:space="preserve">员工主动处理效率低，业务工作延。
</t>
  </si>
  <si>
    <t>与钉钉接口打通，将工作流转换为工作待办，形成任务审批统一管理，提升工作流审批效率;</t>
  </si>
  <si>
    <t>1、将门店现有业务单据审批转换至钉钉审批流，提升工作审批效率。具体业务单据如下：商品损益单、特价单、调拨单、退货单；2023年4月30日完成，未完成得0分</t>
  </si>
  <si>
    <t>2、将总部、物流现有业务单据审批转换至钉钉审批流，提升工作审批效率。具体业务单据如下：调拨发布(库控)、特价审批、商品开通、商品基础信息调整等业务单据，与钉钉流程打通，实现钉钉流程审批后，直接维护进入系统；2023年5月31日完成，未完成得0分</t>
  </si>
  <si>
    <t>3、梳理企业内部任务流程工作，通过工作待办机制，促使各部门、门店日常工作流程化。新增流程功能增加待办审批，未完成得0分。</t>
  </si>
  <si>
    <t>订货管理（自动补货）</t>
  </si>
  <si>
    <t>常规（非散装）、生鲜(冻品、蔬菜、干货)商品均实现自动补货</t>
  </si>
  <si>
    <t>常规：散装、子码商品未执行自动补货</t>
  </si>
  <si>
    <t>持续做好门店自动补货，提升订货准确性，实现门店按需订货，动销低的商品前场满陈列后仓无库存，强化商品库存合理性；</t>
  </si>
  <si>
    <t>1、持续做好常规商品自动补货，实现门店全品项自动补货、实现门店按需订货，商品执行拆零配货，根据高动销、低动销商品进行补货规则系统优化;降低门店缺货率，强化门店商品库存合理性。2023年4月30日完成，未完成得0分</t>
  </si>
  <si>
    <t>生鲜：水果未执行自动补货；</t>
  </si>
  <si>
    <t>2、生鲜商品全品类自动补货，保证商品品项全，控制合理库存，减少生鲜损耗；2023年4月30日完成，未完成得0分</t>
  </si>
  <si>
    <t>3、年货商品实现自动补货，针对重点商品、春节陈列商品做到同比优化，根据陈列资源情况实现自动调节要货量，实现自动化。2023年11月30日完成，未完成得0分</t>
  </si>
  <si>
    <t>品类管理系统搭建</t>
  </si>
  <si>
    <t>去年无此项工作</t>
  </si>
  <si>
    <t>打造品类管理系统，实现资源统一、品类规划控制、商品引进汰换自动化。提供商品品类贡献、品类结构分析等数据报表</t>
  </si>
  <si>
    <t>1、实现商品货架资源系统化管理；规范门店业态、商品分类业态、商品分类货架资源、分类业态SKU标准规划及品类SKU实际一览系统化。2023年3月31日完成，未完成得0分</t>
  </si>
  <si>
    <t>2、商品经营门店业态覆盖自动化（含新品）；通过商品销售分析，实现门店业态间商品引进自动化覆盖：保障门店品类齐全，减少采购、品类工作量，将商品覆盖工作自动化管理；2023年4月30日完成，未完成得0分</t>
  </si>
  <si>
    <t>3、商品末位淘汰自动化（含新品）；通过商品销售分析，实现门店业态间商品汰换自动化：减少采购、品类工作量。2023年4月30日完成，未完成得0分</t>
  </si>
  <si>
    <t>4、品类管理数字化建设：将新品分析、滞销品分析、高库存分析等融入品类管理系统，提供品类管理数据分析基础建设，全年实现目标10张基础资料维护报表，15张数据品类相关数据分析报表.2023年12月30日完成，未完成得0分</t>
  </si>
  <si>
    <t>营运数字化</t>
  </si>
  <si>
    <t>标准样板共享平台、标准（五星）检查管理均也开发，正在试运行</t>
  </si>
  <si>
    <t>建立完善的营运标准制定，标准检查整改、商品货架管理；商品价签标识的管理体系，打造从标准制定、标准维护、货架定位、价签标识的管理体系，减少员工劳动度，提升效率。</t>
  </si>
  <si>
    <t>1、持续做好标准样板共享平台，增加员工仪容仪表、卫生等标准内容拓展，进一步加强门店标准样板可复制性，检查标准一致性；2023年4月30日完成，未完成得0分</t>
  </si>
  <si>
    <t>2、推行好标准（五星）检查管理系统，实现系统化管理，做到有据可依、做好“回头看”，从而有效实现商品“好呈现”；同时减轻检查小组工作难度，执行无纸化办公，系统货管理。2023年5月31日完成，未完成得0分</t>
  </si>
  <si>
    <t>3、推行门店商品货架定位管理，从而实现商品陈列局部定位，从而解决商品漏陈列、难找寻等营运现场问题，提升员工工作效率。以社区门店保利凤凰湾店试行2个月（2023年4月30日完成），2023年9月30日前完成所有门店上线，未完成得0分。</t>
  </si>
  <si>
    <t>4、强化商品价签标识，增加商品货架信息实现定位，解决营运管理下架、换品、换价签等工作的时间效率，提升工作效率。以社区门店保利凤凰湾店试行2个月（2023年4月30日完成），2023年9月30日前完成所有门店上线，未完成得0分。</t>
  </si>
  <si>
    <t>供应链建设</t>
  </si>
  <si>
    <t>电子合同也上线，2023年采购年度合同在2022年10月起已经使用；外租合同全线使用，人事合同仅使用总部</t>
  </si>
  <si>
    <t>强化供应链系统能力，实现数据共享，强化供应商参与经营的能力</t>
  </si>
  <si>
    <t>1、持续做好电子合同、线上结算、线上特价申请、新品预选工作推行，对现有流程与功能优化。</t>
  </si>
  <si>
    <t>2、做好供应链数字化建设，将滞销商品、缺货商品、高库存商品、物流库存预警等报表上线供应链系统，让供应商参与门店库存管理工作；以社区门店保利凤凰湾店试行2个月（2023年4月30日完成），2023年10月31日前完成，未完成得0分。</t>
  </si>
  <si>
    <t>财务数字化</t>
  </si>
  <si>
    <t>财务数据手工占比较高，多数数据需要人工计算；计算方式个性化严重，统计效率较低，且人员更换后，接收人员不容易上手；且电子表格报表风险较高，有数据丢失风险</t>
  </si>
  <si>
    <t>持续做好财务数字化转型</t>
  </si>
  <si>
    <t>1、实现采购绩效自动化运算，减少人工计算步骤，脱离电子表格运算；2023年4月30日完成，未完成得0分。</t>
  </si>
  <si>
    <t>2、实现门店经营利润报表自动化运算，减少人工成本，提升数据及时性，准确性，直观性；2023年5月30日完成，未完成得0分</t>
  </si>
  <si>
    <t>3、实现总部及物流经营利润报表自动化运算，减少人工成本，提升数据及时性，准确性，直观性；2023年6月30日完成，未完成得0分</t>
  </si>
  <si>
    <t>降本增效</t>
  </si>
  <si>
    <t>去年耗材自动补货执行了部分商品</t>
  </si>
  <si>
    <t>人事合同管理；实现工资、绩效一体化核算；固定资产从新增、调拨、闲置、盘点、维修和报废进行全方位准确监管</t>
  </si>
  <si>
    <t>1、电子小票全门店推行，实现2023年收银用纸费用同比下降40%，2023年12月31日完成，未完成得0分</t>
  </si>
  <si>
    <t>2、简化会员注册环节，提升会员占比，同时提升电子小票使用占比；2023年5月31日完成，未完成得0分</t>
  </si>
  <si>
    <t>3、优化门店价签打印方式，降低财质标准，降低耗材成本。未达成0分；2023年4月30日完成，未完成得0分</t>
  </si>
  <si>
    <t>4、推行视觉秤使用，针对门店平均客流1500左右的门店启用视觉秤，解决人工计量，顾客未称重丢弃产生的损耗问题，节约秤纸。</t>
  </si>
  <si>
    <t>5、推行门店耗材自动补货，合理下单，不积压库存；实现商品耗材即领即用。2023年4月30日完成，未完成得0分</t>
  </si>
  <si>
    <t>四、对标学习</t>
  </si>
  <si>
    <t>/</t>
  </si>
  <si>
    <t>五、对人好目标</t>
  </si>
  <si>
    <t>对顾客好</t>
  </si>
  <si>
    <t>对员工培训不低于6次</t>
  </si>
  <si>
    <t>加强人员学习，对内部员工推行内训，提升员工计算机开发能力，提升信息技术能力，培养数据分析，数据整理人员2名</t>
  </si>
  <si>
    <t>对门店好</t>
  </si>
  <si>
    <t>部门全员每月下店不低于1次</t>
  </si>
  <si>
    <t>通过到店给与发现门店问题，并给出指导方案，提高门店工作效率</t>
  </si>
  <si>
    <t>对员工好（如员工成长）</t>
  </si>
  <si>
    <t>组织员工生日会</t>
  </si>
  <si>
    <t>加强团队凝聚力建设，针对员工开展生日会。</t>
  </si>
  <si>
    <t>合计</t>
  </si>
  <si>
    <r>
      <rPr>
        <b/>
        <sz val="16"/>
        <color rgb="FF000000"/>
        <rFont val="宋体"/>
        <charset val="134"/>
      </rPr>
      <t>备注：                                  
    1、以上表格中第一项到第三项的工作项目不得少于10条。</t>
    </r>
    <r>
      <rPr>
        <sz val="16"/>
        <color rgb="FF000000"/>
        <rFont val="宋体"/>
        <charset val="134"/>
      </rPr>
      <t xml:space="preserve">
   </t>
    </r>
    <r>
      <rPr>
        <b/>
        <sz val="16"/>
        <color rgb="FF000000"/>
        <rFont val="宋体"/>
        <charset val="134"/>
      </rPr>
      <t xml:space="preserve"> 2、2023年重点工作围绕“一切以顾客为中心、一切以门店为中心、一切以员工成长为中心”开展。</t>
    </r>
    <r>
      <rPr>
        <sz val="16"/>
        <color rgb="FF000000"/>
        <rFont val="宋体"/>
        <charset val="134"/>
      </rPr>
      <t xml:space="preserve">
    3、</t>
    </r>
    <r>
      <rPr>
        <b/>
        <sz val="16"/>
        <color rgb="FF000000"/>
        <rFont val="宋体"/>
        <charset val="134"/>
      </rPr>
      <t>经营指标</t>
    </r>
    <r>
      <rPr>
        <sz val="16"/>
        <color rgb="FF000000"/>
        <rFont val="宋体"/>
        <charset val="134"/>
      </rPr>
      <t>：填写公司/部门的经营指标，包含政府补贴、团购收入等。业务部门权重为50%，支持部门权重为10%（其它经营指标单列权重分）。
    4、</t>
    </r>
    <r>
      <rPr>
        <b/>
        <sz val="16"/>
        <color rgb="FF000000"/>
        <rFont val="宋体"/>
        <charset val="134"/>
      </rPr>
      <t>费用指标</t>
    </r>
    <r>
      <rPr>
        <sz val="16"/>
        <color rgb="FF000000"/>
        <rFont val="宋体"/>
        <charset val="134"/>
      </rPr>
      <t>：填写部门的所有费用（含人工成本费用），权重20%。
    5、</t>
    </r>
    <r>
      <rPr>
        <b/>
        <sz val="16"/>
        <color rgb="FF000000"/>
        <rFont val="宋体"/>
        <charset val="134"/>
      </rPr>
      <t>管理指标</t>
    </r>
    <r>
      <rPr>
        <sz val="16"/>
        <color rgb="FF000000"/>
        <rFont val="宋体"/>
        <charset val="134"/>
      </rPr>
      <t>：填写针对2022年部门痛点分析及解决方法、创新。业务部门权重为30%，支持部门权重为70%。
    6、</t>
    </r>
    <r>
      <rPr>
        <b/>
        <sz val="16"/>
        <color rgb="FF000000"/>
        <rFont val="宋体"/>
        <charset val="134"/>
      </rPr>
      <t>对标学习</t>
    </r>
    <r>
      <rPr>
        <sz val="16"/>
        <color rgb="FF000000"/>
        <rFont val="宋体"/>
        <charset val="134"/>
      </rPr>
      <t xml:space="preserve">：填写2023年行业先进企业1-2家对标学习，每2月1次，可以走出去，也可以请进来；加入行业协会，了解行业发展趋势，学习先进的理念，引进行业创新在合力落地；如未按规定完成的每次3分。
   </t>
    </r>
    <r>
      <rPr>
        <sz val="16"/>
        <color rgb="FF000000"/>
        <rFont val="宋体"/>
        <charset val="134"/>
      </rPr>
      <t xml:space="preserve"> 7、</t>
    </r>
    <r>
      <rPr>
        <b/>
        <sz val="16"/>
        <color rgb="FF000000"/>
        <rFont val="宋体"/>
        <charset val="134"/>
      </rPr>
      <t>对人好目标</t>
    </r>
    <r>
      <rPr>
        <sz val="16"/>
        <color rgb="FF000000"/>
        <rFont val="宋体"/>
        <charset val="134"/>
      </rPr>
      <t>：权重为0%，如未按规定完成的每次3分。</t>
    </r>
  </si>
  <si>
    <t>总经办：　　   　　　  　　部门负责人：　  　　　     　  　　分管执行副总：　　　　　　　　　　 董事长：　　　　　　　　　　　　　　　　　　　　　　　　　　</t>
  </si>
</sst>
</file>

<file path=xl/styles.xml><?xml version="1.0" encoding="utf-8"?>
<styleSheet xmlns="http://schemas.openxmlformats.org/spreadsheetml/2006/main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%"/>
    <numFmt numFmtId="177" formatCode="&quot;￥&quot;#,##0.00_);[Red]\(&quot;￥&quot;#,##0.00\)"/>
    <numFmt numFmtId="178" formatCode="0.00_);[Red]\(0.00\)"/>
  </numFmts>
  <fonts count="61">
    <font>
      <sz val="12"/>
      <color theme="1"/>
      <name val="等线"/>
      <charset val="134"/>
      <scheme val="minor"/>
    </font>
    <font>
      <b/>
      <sz val="16"/>
      <color rgb="FF000000"/>
      <name val="宋体"/>
      <charset val="134"/>
    </font>
    <font>
      <b/>
      <sz val="14"/>
      <color rgb="FF000000"/>
      <name val="宋体"/>
      <charset val="134"/>
    </font>
    <font>
      <sz val="16"/>
      <color rgb="FF000000"/>
      <name val="宋体"/>
      <charset val="134"/>
    </font>
    <font>
      <sz val="14"/>
      <color rgb="FF000000"/>
      <name val="宋体"/>
      <charset val="134"/>
    </font>
    <font>
      <b/>
      <sz val="22"/>
      <color rgb="FF000000"/>
      <name val="宋体"/>
      <charset val="134"/>
    </font>
    <font>
      <sz val="16"/>
      <color rgb="FF000000"/>
      <name val="楷体"/>
      <charset val="134"/>
    </font>
    <font>
      <sz val="14"/>
      <color rgb="FF000000"/>
      <name val="楷体"/>
      <charset val="134"/>
    </font>
    <font>
      <sz val="9"/>
      <color rgb="FF000000"/>
      <name val="微软雅黑"/>
      <charset val="134"/>
    </font>
    <font>
      <sz val="9"/>
      <name val="微软雅黑"/>
      <charset val="134"/>
    </font>
    <font>
      <sz val="9"/>
      <name val="宋体"/>
      <charset val="134"/>
    </font>
    <font>
      <sz val="9"/>
      <color theme="1"/>
      <name val="等线"/>
      <charset val="134"/>
      <scheme val="minor"/>
    </font>
    <font>
      <sz val="16"/>
      <color rgb="FFFF0000"/>
      <name val="宋体"/>
      <charset val="134"/>
    </font>
    <font>
      <sz val="8"/>
      <color rgb="FF000000"/>
      <name val="微软雅黑"/>
      <charset val="134"/>
    </font>
    <font>
      <b/>
      <sz val="14"/>
      <color rgb="FF000000"/>
      <name val="微软雅黑"/>
      <charset val="134"/>
    </font>
    <font>
      <b/>
      <sz val="8"/>
      <color rgb="FF000000"/>
      <name val="微软雅黑"/>
      <charset val="134"/>
    </font>
    <font>
      <sz val="11"/>
      <color rgb="FF000000"/>
      <name val="Calibri"/>
      <charset val="134"/>
    </font>
    <font>
      <sz val="10"/>
      <color rgb="FF000000"/>
      <name val="微软雅黑"/>
      <charset val="134"/>
    </font>
    <font>
      <b/>
      <sz val="8"/>
      <color rgb="FFFF0000"/>
      <name val="微软雅黑"/>
      <charset val="134"/>
    </font>
    <font>
      <sz val="11"/>
      <color rgb="FF000000"/>
      <name val="微软雅黑"/>
      <charset val="134"/>
    </font>
    <font>
      <sz val="8"/>
      <color rgb="FF000000"/>
      <name val="宋体"/>
      <charset val="134"/>
    </font>
    <font>
      <sz val="12"/>
      <color rgb="FF000000"/>
      <name val="微软雅黑"/>
      <charset val="134"/>
    </font>
    <font>
      <b/>
      <sz val="22"/>
      <color rgb="FF000000"/>
      <name val="微软雅黑"/>
      <charset val="134"/>
    </font>
    <font>
      <sz val="15"/>
      <color rgb="FF000000"/>
      <name val="Calibri"/>
      <charset val="134"/>
    </font>
    <font>
      <b/>
      <sz val="10"/>
      <color rgb="FF000000"/>
      <name val="宋体"/>
      <charset val="134"/>
    </font>
    <font>
      <sz val="10"/>
      <color rgb="FF000000"/>
      <name val="宋体"/>
      <charset val="134"/>
    </font>
    <font>
      <sz val="11"/>
      <color rgb="FF000000"/>
      <name val="宋体"/>
      <charset val="134"/>
    </font>
    <font>
      <b/>
      <sz val="10"/>
      <color rgb="FF000000"/>
      <name val="微软雅黑"/>
      <charset val="134"/>
    </font>
    <font>
      <b/>
      <sz val="9"/>
      <color rgb="FF000000"/>
      <name val="微软雅黑"/>
      <charset val="134"/>
    </font>
    <font>
      <sz val="11"/>
      <color theme="1"/>
      <name val="等线"/>
      <charset val="134"/>
      <scheme val="minor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0"/>
      <color theme="10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indexed="8"/>
      <name val="宋体"/>
      <charset val="134"/>
    </font>
    <font>
      <b/>
      <u/>
      <sz val="14"/>
      <color rgb="FF000000"/>
      <name val="微软雅黑"/>
      <charset val="134"/>
    </font>
    <font>
      <b/>
      <sz val="12"/>
      <color rgb="FFFF0000"/>
      <name val="微软雅黑"/>
      <charset val="134"/>
    </font>
    <font>
      <u/>
      <sz val="8"/>
      <color rgb="FF000000"/>
      <name val="微软雅黑"/>
      <charset val="134"/>
    </font>
    <font>
      <sz val="11"/>
      <color rgb="FF000000"/>
      <name val="Times New Roman"/>
      <charset val="134"/>
    </font>
    <font>
      <sz val="11"/>
      <color rgb="FFFF0000"/>
      <name val="微软雅黑"/>
      <charset val="134"/>
    </font>
    <font>
      <b/>
      <sz val="10"/>
      <color rgb="FFFF0000"/>
      <name val="微软雅黑"/>
      <charset val="134"/>
    </font>
    <font>
      <b/>
      <u/>
      <sz val="22"/>
      <color rgb="FF000000"/>
      <name val="微软雅黑"/>
      <charset val="134"/>
    </font>
    <font>
      <sz val="10"/>
      <color rgb="FFFF0000"/>
      <name val="微软雅黑"/>
      <charset val="134"/>
    </font>
    <font>
      <sz val="7"/>
      <color rgb="FF000000"/>
      <name val="Times New Roman"/>
      <charset val="134"/>
    </font>
    <font>
      <sz val="15"/>
      <color rgb="FF000000"/>
      <name val="宋体"/>
      <charset val="134"/>
    </font>
    <font>
      <sz val="8"/>
      <color rgb="FFFF0000"/>
      <name val="微软雅黑"/>
      <charset val="134"/>
    </font>
  </fonts>
  <fills count="3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C4BD97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D8D8D8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29" fillId="0" borderId="0" applyFont="0" applyFill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1" fillId="8" borderId="24" applyNumberForma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29" fillId="12" borderId="25" applyNumberFormat="0" applyFont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26" applyNumberFormat="0" applyFill="0" applyAlignment="0" applyProtection="0">
      <alignment vertical="center"/>
    </xf>
    <xf numFmtId="0" fontId="41" fillId="0" borderId="26" applyNumberFormat="0" applyFill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6" fillId="0" borderId="27" applyNumberFormat="0" applyFill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42" fillId="16" borderId="28" applyNumberFormat="0" applyAlignment="0" applyProtection="0">
      <alignment vertical="center"/>
    </xf>
    <xf numFmtId="0" fontId="43" fillId="16" borderId="24" applyNumberFormat="0" applyAlignment="0" applyProtection="0">
      <alignment vertical="center"/>
    </xf>
    <xf numFmtId="0" fontId="44" fillId="17" borderId="29" applyNumberFormat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45" fillId="0" borderId="30" applyNumberFormat="0" applyFill="0" applyAlignment="0" applyProtection="0">
      <alignment vertical="center"/>
    </xf>
    <xf numFmtId="0" fontId="46" fillId="0" borderId="31" applyNumberFormat="0" applyFill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8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</cellStyleXfs>
  <cellXfs count="301">
    <xf numFmtId="0" fontId="0" fillId="0" borderId="0" xfId="0">
      <alignment vertical="center"/>
    </xf>
    <xf numFmtId="0" fontId="1" fillId="0" borderId="0" xfId="0" applyFont="1" applyAlignment="1">
      <alignment vertical="center" wrapText="1"/>
    </xf>
    <xf numFmtId="0" fontId="2" fillId="0" borderId="0" xfId="0" applyFont="1" applyAlignment="1">
      <alignment vertical="center" wrapText="1"/>
    </xf>
    <xf numFmtId="0" fontId="3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vertical="center" wrapText="1"/>
    </xf>
    <xf numFmtId="9" fontId="3" fillId="0" borderId="0" xfId="0" applyNumberFormat="1" applyFont="1" applyAlignment="1">
      <alignment horizontal="center" vertical="center" wrapText="1"/>
    </xf>
    <xf numFmtId="9" fontId="3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5" fillId="2" borderId="0" xfId="0" applyFont="1" applyFill="1" applyAlignment="1">
      <alignment horizontal="center" vertical="center" wrapText="1"/>
    </xf>
    <xf numFmtId="0" fontId="1" fillId="3" borderId="1" xfId="0" applyFont="1" applyFill="1" applyBorder="1" applyAlignment="1" applyProtection="1">
      <alignment horizontal="center" vertical="center" wrapText="1"/>
    </xf>
    <xf numFmtId="0" fontId="2" fillId="3" borderId="1" xfId="0" applyFont="1" applyFill="1" applyBorder="1" applyAlignment="1" applyProtection="1">
      <alignment horizontal="center" vertical="center" wrapText="1"/>
    </xf>
    <xf numFmtId="0" fontId="1" fillId="0" borderId="1" xfId="0" applyFont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center" vertical="center" wrapText="1"/>
    </xf>
    <xf numFmtId="0" fontId="6" fillId="0" borderId="1" xfId="0" applyFont="1" applyBorder="1" applyAlignment="1" applyProtection="1">
      <alignment horizontal="center" vertical="center" wrapText="1"/>
    </xf>
    <xf numFmtId="10" fontId="6" fillId="2" borderId="1" xfId="0" applyNumberFormat="1" applyFont="1" applyFill="1" applyBorder="1" applyAlignment="1" applyProtection="1">
      <alignment horizontal="center" vertical="center" wrapText="1"/>
    </xf>
    <xf numFmtId="0" fontId="7" fillId="2" borderId="1" xfId="0" applyFont="1" applyFill="1" applyBorder="1" applyAlignment="1" applyProtection="1">
      <alignment horizontal="center" vertical="center" wrapText="1"/>
    </xf>
    <xf numFmtId="0" fontId="8" fillId="0" borderId="2" xfId="0" applyFont="1" applyFill="1" applyBorder="1" applyAlignment="1" applyProtection="1">
      <alignment horizontal="center" vertical="center" wrapText="1"/>
    </xf>
    <xf numFmtId="0" fontId="7" fillId="2" borderId="1" xfId="0" applyFont="1" applyFill="1" applyBorder="1" applyAlignment="1" applyProtection="1">
      <alignment vertical="center" wrapText="1"/>
    </xf>
    <xf numFmtId="0" fontId="8" fillId="0" borderId="3" xfId="0" applyFont="1" applyFill="1" applyBorder="1" applyAlignment="1" applyProtection="1">
      <alignment horizontal="center" vertical="center" wrapText="1"/>
    </xf>
    <xf numFmtId="0" fontId="1" fillId="0" borderId="4" xfId="0" applyFont="1" applyBorder="1" applyAlignment="1" applyProtection="1">
      <alignment horizontal="center" vertical="center"/>
    </xf>
    <xf numFmtId="0" fontId="1" fillId="0" borderId="4" xfId="0" applyFont="1" applyBorder="1" applyAlignment="1" applyProtection="1">
      <alignment horizontal="center" vertical="center" wrapText="1"/>
    </xf>
    <xf numFmtId="0" fontId="6" fillId="0" borderId="4" xfId="0" applyFont="1" applyBorder="1" applyAlignment="1" applyProtection="1">
      <alignment horizontal="center" vertical="center" wrapText="1"/>
    </xf>
    <xf numFmtId="177" fontId="9" fillId="4" borderId="5" xfId="50" applyNumberFormat="1" applyFont="1" applyFill="1" applyBorder="1" applyAlignment="1">
      <alignment horizontal="center" vertical="center" wrapText="1"/>
    </xf>
    <xf numFmtId="0" fontId="7" fillId="2" borderId="4" xfId="0" applyFont="1" applyFill="1" applyBorder="1" applyAlignment="1" applyProtection="1">
      <alignment horizontal="center" vertical="center" wrapText="1"/>
    </xf>
    <xf numFmtId="0" fontId="8" fillId="0" borderId="6" xfId="0" applyFont="1" applyFill="1" applyBorder="1" applyAlignment="1" applyProtection="1">
      <alignment vertical="center" wrapText="1"/>
    </xf>
    <xf numFmtId="0" fontId="1" fillId="0" borderId="7" xfId="0" applyFont="1" applyBorder="1" applyAlignment="1" applyProtection="1">
      <alignment horizontal="center" vertical="center"/>
    </xf>
    <xf numFmtId="0" fontId="1" fillId="0" borderId="7" xfId="0" applyFont="1" applyBorder="1" applyAlignment="1" applyProtection="1">
      <alignment horizontal="center" vertical="center" wrapText="1"/>
    </xf>
    <xf numFmtId="0" fontId="6" fillId="0" borderId="7" xfId="0" applyFont="1" applyBorder="1" applyAlignment="1" applyProtection="1">
      <alignment horizontal="center" vertical="center" wrapText="1"/>
    </xf>
    <xf numFmtId="177" fontId="9" fillId="4" borderId="8" xfId="50" applyNumberFormat="1" applyFont="1" applyFill="1" applyBorder="1" applyAlignment="1">
      <alignment horizontal="center" vertical="center" wrapText="1"/>
    </xf>
    <xf numFmtId="0" fontId="7" fillId="2" borderId="7" xfId="0" applyFont="1" applyFill="1" applyBorder="1" applyAlignment="1" applyProtection="1">
      <alignment horizontal="center" vertical="center" wrapText="1"/>
    </xf>
    <xf numFmtId="0" fontId="8" fillId="0" borderId="9" xfId="0" applyFont="1" applyFill="1" applyBorder="1" applyAlignment="1" applyProtection="1">
      <alignment horizontal="center" vertical="center" wrapText="1"/>
    </xf>
    <xf numFmtId="0" fontId="1" fillId="0" borderId="10" xfId="0" applyFont="1" applyBorder="1" applyAlignment="1" applyProtection="1">
      <alignment horizontal="center" vertical="center"/>
    </xf>
    <xf numFmtId="0" fontId="6" fillId="0" borderId="7" xfId="0" applyFont="1" applyBorder="1" applyAlignment="1" applyProtection="1">
      <alignment horizontal="center" vertical="center" wrapText="1"/>
    </xf>
    <xf numFmtId="177" fontId="9" fillId="4" borderId="11" xfId="50" applyNumberFormat="1" applyFont="1" applyFill="1" applyBorder="1" applyAlignment="1">
      <alignment horizontal="center" vertical="center" wrapText="1"/>
    </xf>
    <xf numFmtId="0" fontId="7" fillId="2" borderId="10" xfId="0" applyFont="1" applyFill="1" applyBorder="1" applyAlignment="1" applyProtection="1">
      <alignment horizontal="center" vertical="center" wrapText="1"/>
    </xf>
    <xf numFmtId="0" fontId="9" fillId="0" borderId="12" xfId="50" applyNumberFormat="1" applyFont="1" applyFill="1" applyBorder="1" applyAlignment="1">
      <alignment horizontal="center" vertical="center" wrapText="1"/>
    </xf>
    <xf numFmtId="0" fontId="6" fillId="0" borderId="13" xfId="0" applyFont="1" applyBorder="1" applyAlignment="1" applyProtection="1">
      <alignment horizontal="center" vertical="center" wrapText="1"/>
    </xf>
    <xf numFmtId="9" fontId="6" fillId="2" borderId="4" xfId="0" applyNumberFormat="1" applyFont="1" applyFill="1" applyBorder="1" applyAlignment="1" applyProtection="1">
      <alignment horizontal="center" vertical="center" wrapText="1"/>
    </xf>
    <xf numFmtId="0" fontId="9" fillId="0" borderId="12" xfId="50" applyNumberFormat="1" applyFont="1" applyFill="1" applyBorder="1" applyAlignment="1">
      <alignment vertical="center" wrapText="1"/>
    </xf>
    <xf numFmtId="9" fontId="6" fillId="2" borderId="7" xfId="0" applyNumberFormat="1" applyFont="1" applyFill="1" applyBorder="1" applyAlignment="1" applyProtection="1">
      <alignment horizontal="center" vertical="center" wrapText="1"/>
    </xf>
    <xf numFmtId="9" fontId="6" fillId="2" borderId="10" xfId="0" applyNumberFormat="1" applyFont="1" applyFill="1" applyBorder="1" applyAlignment="1" applyProtection="1">
      <alignment horizontal="center" vertical="center" wrapText="1"/>
    </xf>
    <xf numFmtId="0" fontId="9" fillId="0" borderId="14" xfId="50" applyNumberFormat="1" applyFont="1" applyFill="1" applyBorder="1" applyAlignment="1">
      <alignment vertical="center" wrapText="1"/>
    </xf>
    <xf numFmtId="0" fontId="8" fillId="2" borderId="14" xfId="50" applyNumberFormat="1" applyFont="1" applyFill="1" applyBorder="1" applyAlignment="1">
      <alignment horizontal="center" vertical="center" wrapText="1"/>
    </xf>
    <xf numFmtId="0" fontId="9" fillId="0" borderId="15" xfId="50" applyNumberFormat="1" applyFont="1" applyFill="1" applyBorder="1" applyAlignment="1">
      <alignment horizontal="center" vertical="center" wrapText="1"/>
    </xf>
    <xf numFmtId="0" fontId="8" fillId="2" borderId="16" xfId="50" applyNumberFormat="1" applyFont="1" applyFill="1" applyBorder="1" applyAlignment="1">
      <alignment horizontal="center" vertical="center" wrapText="1"/>
    </xf>
    <xf numFmtId="0" fontId="8" fillId="2" borderId="17" xfId="50" applyNumberFormat="1" applyFont="1" applyFill="1" applyBorder="1" applyAlignment="1">
      <alignment horizontal="center" vertical="center" wrapText="1"/>
    </xf>
    <xf numFmtId="0" fontId="8" fillId="0" borderId="12" xfId="50" applyNumberFormat="1" applyFont="1" applyFill="1" applyBorder="1" applyAlignment="1">
      <alignment vertical="center" wrapText="1"/>
    </xf>
    <xf numFmtId="0" fontId="8" fillId="0" borderId="12" xfId="0" applyFont="1" applyFill="1" applyBorder="1" applyAlignment="1">
      <alignment vertical="center" wrapText="1"/>
    </xf>
    <xf numFmtId="0" fontId="9" fillId="0" borderId="8" xfId="50" applyNumberFormat="1" applyFont="1" applyFill="1" applyBorder="1" applyAlignment="1">
      <alignment horizontal="center" vertical="center" wrapText="1"/>
    </xf>
    <xf numFmtId="0" fontId="8" fillId="0" borderId="17" xfId="50" applyNumberFormat="1" applyFont="1" applyFill="1" applyBorder="1" applyAlignment="1">
      <alignment vertical="center" wrapText="1"/>
    </xf>
    <xf numFmtId="0" fontId="9" fillId="0" borderId="14" xfId="50" applyNumberFormat="1" applyFont="1" applyFill="1" applyBorder="1" applyAlignment="1">
      <alignment horizontal="center" vertical="center" wrapText="1"/>
    </xf>
    <xf numFmtId="0" fontId="9" fillId="4" borderId="15" xfId="50" applyNumberFormat="1" applyFont="1" applyFill="1" applyBorder="1" applyAlignment="1">
      <alignment horizontal="center" vertical="center" wrapText="1"/>
    </xf>
    <xf numFmtId="0" fontId="9" fillId="0" borderId="15" xfId="50" applyNumberFormat="1" applyFont="1" applyFill="1" applyBorder="1" applyAlignment="1">
      <alignment horizontal="center" vertical="center"/>
    </xf>
    <xf numFmtId="0" fontId="9" fillId="0" borderId="16" xfId="50" applyNumberFormat="1" applyFont="1" applyFill="1" applyBorder="1" applyAlignment="1">
      <alignment horizontal="center" vertical="center" wrapText="1"/>
    </xf>
    <xf numFmtId="177" fontId="9" fillId="0" borderId="5" xfId="50" applyNumberFormat="1" applyFont="1" applyFill="1" applyBorder="1" applyAlignment="1">
      <alignment horizontal="center" vertical="center" wrapText="1"/>
    </xf>
    <xf numFmtId="177" fontId="9" fillId="0" borderId="8" xfId="50" applyNumberFormat="1" applyFont="1" applyFill="1" applyBorder="1" applyAlignment="1">
      <alignment horizontal="center" vertical="center" wrapText="1"/>
    </xf>
    <xf numFmtId="0" fontId="1" fillId="0" borderId="10" xfId="0" applyFont="1" applyBorder="1" applyAlignment="1" applyProtection="1">
      <alignment horizontal="center" vertical="center" wrapText="1"/>
    </xf>
    <xf numFmtId="0" fontId="9" fillId="0" borderId="17" xfId="50" applyNumberFormat="1" applyFont="1" applyFill="1" applyBorder="1" applyAlignment="1">
      <alignment horizontal="center" vertical="center" wrapText="1"/>
    </xf>
    <xf numFmtId="177" fontId="9" fillId="0" borderId="11" xfId="50" applyNumberFormat="1" applyFont="1" applyFill="1" applyBorder="1" applyAlignment="1">
      <alignment horizontal="center" vertical="center" wrapText="1"/>
    </xf>
    <xf numFmtId="9" fontId="6" fillId="2" borderId="1" xfId="0" applyNumberFormat="1" applyFont="1" applyFill="1" applyBorder="1" applyAlignment="1" applyProtection="1">
      <alignment horizontal="center" vertical="center" wrapText="1"/>
    </xf>
    <xf numFmtId="0" fontId="6" fillId="0" borderId="1" xfId="0" applyFont="1" applyBorder="1" applyAlignment="1" applyProtection="1">
      <alignment vertical="center" wrapText="1"/>
    </xf>
    <xf numFmtId="0" fontId="6" fillId="0" borderId="4" xfId="0" applyFont="1" applyBorder="1" applyAlignment="1" applyProtection="1">
      <alignment vertical="center" wrapText="1"/>
    </xf>
    <xf numFmtId="0" fontId="1" fillId="0" borderId="4" xfId="0" applyFont="1" applyBorder="1" applyAlignment="1" applyProtection="1">
      <alignment horizontal="center" vertical="center" wrapText="1"/>
    </xf>
    <xf numFmtId="0" fontId="7" fillId="2" borderId="6" xfId="0" applyFont="1" applyFill="1" applyBorder="1" applyAlignment="1" applyProtection="1">
      <alignment horizontal="center" vertical="center" wrapText="1"/>
    </xf>
    <xf numFmtId="0" fontId="10" fillId="0" borderId="12" xfId="50" applyFont="1" applyFill="1" applyBorder="1" applyAlignment="1">
      <alignment vertical="center" wrapText="1"/>
    </xf>
    <xf numFmtId="0" fontId="9" fillId="0" borderId="15" xfId="50" applyNumberFormat="1" applyFont="1" applyFill="1" applyBorder="1" applyAlignment="1">
      <alignment vertical="center" wrapText="1"/>
    </xf>
    <xf numFmtId="0" fontId="1" fillId="0" borderId="7" xfId="0" applyFont="1" applyBorder="1" applyAlignment="1" applyProtection="1">
      <alignment horizontal="center" vertical="center" wrapText="1"/>
    </xf>
    <xf numFmtId="0" fontId="6" fillId="2" borderId="6" xfId="0" applyFont="1" applyFill="1" applyBorder="1" applyAlignment="1" applyProtection="1">
      <alignment horizontal="center" vertical="center" wrapText="1"/>
    </xf>
    <xf numFmtId="0" fontId="1" fillId="0" borderId="10" xfId="0" applyFont="1" applyBorder="1" applyAlignment="1" applyProtection="1">
      <alignment horizontal="center" vertical="center" wrapText="1"/>
    </xf>
    <xf numFmtId="0" fontId="11" fillId="0" borderId="12" xfId="0" applyFont="1" applyFill="1" applyBorder="1" applyAlignment="1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center" wrapText="1"/>
    </xf>
    <xf numFmtId="0" fontId="2" fillId="0" borderId="0" xfId="0" applyFont="1" applyAlignment="1">
      <alignment horizontal="left" vertical="center" wrapText="1"/>
    </xf>
    <xf numFmtId="0" fontId="1" fillId="2" borderId="0" xfId="0" applyFont="1" applyFill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3" borderId="1" xfId="0" applyFont="1" applyFill="1" applyBorder="1" applyAlignment="1" applyProtection="1">
      <alignment horizontal="center" vertical="center" wrapText="1"/>
    </xf>
    <xf numFmtId="0" fontId="1" fillId="5" borderId="1" xfId="0" applyFont="1" applyFill="1" applyBorder="1" applyAlignment="1" applyProtection="1">
      <alignment horizontal="center" vertical="center" wrapText="1"/>
    </xf>
    <xf numFmtId="9" fontId="6" fillId="0" borderId="1" xfId="0" applyNumberFormat="1" applyFont="1" applyBorder="1" applyAlignment="1" applyProtection="1">
      <alignment horizontal="center" vertical="center" wrapText="1"/>
    </xf>
    <xf numFmtId="9" fontId="10" fillId="0" borderId="12" xfId="5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 applyProtection="1">
      <alignment horizontal="center" vertical="center"/>
    </xf>
    <xf numFmtId="0" fontId="3" fillId="0" borderId="1" xfId="0" applyFont="1" applyBorder="1" applyAlignment="1" applyProtection="1">
      <alignment vertical="center" wrapText="1"/>
    </xf>
    <xf numFmtId="0" fontId="3" fillId="0" borderId="1" xfId="0" applyFont="1" applyBorder="1" applyProtection="1">
      <alignment vertical="center"/>
    </xf>
    <xf numFmtId="0" fontId="3" fillId="0" borderId="1" xfId="0" applyFont="1" applyBorder="1" applyAlignment="1" applyProtection="1">
      <alignment horizontal="center" vertical="center" wrapText="1"/>
    </xf>
    <xf numFmtId="178" fontId="3" fillId="0" borderId="1" xfId="0" applyNumberFormat="1" applyFont="1" applyBorder="1" applyAlignment="1" applyProtection="1">
      <alignment horizontal="center" vertical="center" wrapText="1"/>
    </xf>
    <xf numFmtId="0" fontId="3" fillId="0" borderId="1" xfId="0" applyFont="1" applyBorder="1" applyAlignment="1" applyProtection="1">
      <alignment horizontal="center" vertical="center"/>
    </xf>
    <xf numFmtId="178" fontId="3" fillId="0" borderId="1" xfId="0" applyNumberFormat="1" applyFont="1" applyBorder="1" applyAlignment="1" applyProtection="1">
      <alignment vertical="center" wrapText="1"/>
    </xf>
    <xf numFmtId="9" fontId="6" fillId="0" borderId="1" xfId="0" applyNumberFormat="1" applyFont="1" applyBorder="1" applyAlignment="1" applyProtection="1">
      <alignment horizontal="center" vertical="center" wrapText="1"/>
    </xf>
    <xf numFmtId="176" fontId="6" fillId="0" borderId="1" xfId="0" applyNumberFormat="1" applyFont="1" applyBorder="1" applyAlignment="1" applyProtection="1">
      <alignment horizontal="center" vertical="center" wrapText="1"/>
    </xf>
    <xf numFmtId="9" fontId="3" fillId="0" borderId="0" xfId="0" applyNumberFormat="1" applyFont="1" applyAlignment="1">
      <alignment horizontal="center" vertical="center"/>
    </xf>
    <xf numFmtId="9" fontId="3" fillId="0" borderId="0" xfId="0" applyNumberFormat="1" applyFont="1" applyAlignment="1">
      <alignment horizontal="center" vertical="center"/>
    </xf>
    <xf numFmtId="0" fontId="12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top" wrapText="1"/>
    </xf>
    <xf numFmtId="0" fontId="1" fillId="0" borderId="0" xfId="0" applyFont="1" applyAlignment="1">
      <alignment vertical="top"/>
    </xf>
    <xf numFmtId="0" fontId="1" fillId="0" borderId="0" xfId="0" applyFont="1" applyAlignment="1">
      <alignment horizontal="center" vertical="center" wrapText="1"/>
    </xf>
    <xf numFmtId="0" fontId="13" fillId="6" borderId="0" xfId="0" applyFont="1" applyFill="1">
      <alignment vertical="center"/>
    </xf>
    <xf numFmtId="0" fontId="13" fillId="6" borderId="0" xfId="0" applyFont="1" applyFill="1" applyAlignment="1">
      <alignment horizontal="center" vertical="center"/>
    </xf>
    <xf numFmtId="0" fontId="13" fillId="6" borderId="0" xfId="0" applyFont="1" applyFill="1" applyAlignment="1">
      <alignment horizontal="left" vertical="center"/>
    </xf>
    <xf numFmtId="0" fontId="14" fillId="0" borderId="0" xfId="0" applyFont="1" applyAlignment="1">
      <alignment horizontal="center" vertical="center" wrapText="1"/>
    </xf>
    <xf numFmtId="0" fontId="15" fillId="2" borderId="1" xfId="0" applyFont="1" applyFill="1" applyBorder="1" applyAlignment="1" applyProtection="1">
      <alignment horizontal="center" vertical="center"/>
    </xf>
    <xf numFmtId="0" fontId="15" fillId="2" borderId="1" xfId="0" applyFont="1" applyFill="1" applyBorder="1" applyAlignment="1" applyProtection="1">
      <alignment horizontal="center" vertical="center" wrapText="1"/>
    </xf>
    <xf numFmtId="0" fontId="15" fillId="2" borderId="1" xfId="0" applyFont="1" applyFill="1" applyBorder="1" applyAlignment="1" applyProtection="1">
      <alignment vertical="center" wrapText="1"/>
    </xf>
    <xf numFmtId="9" fontId="15" fillId="2" borderId="1" xfId="0" applyNumberFormat="1" applyFont="1" applyFill="1" applyBorder="1" applyAlignment="1" applyProtection="1">
      <alignment horizontal="center" vertical="center" wrapText="1"/>
    </xf>
    <xf numFmtId="0" fontId="15" fillId="0" borderId="6" xfId="0" applyFont="1" applyBorder="1" applyAlignment="1" applyProtection="1">
      <alignment horizontal="left" vertical="center"/>
    </xf>
    <xf numFmtId="0" fontId="15" fillId="0" borderId="18" xfId="0" applyFont="1" applyBorder="1" applyAlignment="1" applyProtection="1">
      <alignment horizontal="left" vertical="center"/>
    </xf>
    <xf numFmtId="0" fontId="13" fillId="6" borderId="1" xfId="0" applyFont="1" applyFill="1" applyBorder="1" applyAlignment="1" applyProtection="1">
      <alignment horizontal="center" vertical="center"/>
    </xf>
    <xf numFmtId="0" fontId="13" fillId="6" borderId="1" xfId="0" applyFont="1" applyFill="1" applyBorder="1" applyAlignment="1" applyProtection="1">
      <alignment horizontal="center" vertical="center" wrapText="1"/>
    </xf>
    <xf numFmtId="0" fontId="13" fillId="0" borderId="10" xfId="0" applyFont="1" applyBorder="1" applyAlignment="1" applyProtection="1">
      <alignment vertical="center" wrapText="1"/>
    </xf>
    <xf numFmtId="0" fontId="13" fillId="0" borderId="10" xfId="0" applyFont="1" applyBorder="1" applyAlignment="1" applyProtection="1">
      <alignment horizontal="center" vertical="center" wrapText="1"/>
    </xf>
    <xf numFmtId="0" fontId="13" fillId="0" borderId="10" xfId="0" applyFont="1" applyBorder="1" applyAlignment="1" applyProtection="1">
      <alignment horizontal="left" vertical="center" wrapText="1"/>
    </xf>
    <xf numFmtId="9" fontId="13" fillId="0" borderId="10" xfId="0" applyNumberFormat="1" applyFont="1" applyBorder="1" applyAlignment="1" applyProtection="1">
      <alignment horizontal="center" vertical="center" wrapText="1"/>
    </xf>
    <xf numFmtId="0" fontId="13" fillId="6" borderId="4" xfId="0" applyFont="1" applyFill="1" applyBorder="1" applyAlignment="1" applyProtection="1">
      <alignment horizontal="center" vertical="center"/>
    </xf>
    <xf numFmtId="0" fontId="13" fillId="6" borderId="10" xfId="0" applyFont="1" applyFill="1" applyBorder="1" applyAlignment="1" applyProtection="1">
      <alignment vertical="center" wrapText="1"/>
    </xf>
    <xf numFmtId="0" fontId="13" fillId="6" borderId="1" xfId="0" applyFont="1" applyFill="1" applyBorder="1" applyAlignment="1" applyProtection="1">
      <alignment vertical="center" wrapText="1"/>
    </xf>
    <xf numFmtId="0" fontId="13" fillId="0" borderId="1" xfId="0" applyFont="1" applyBorder="1" applyAlignment="1" applyProtection="1">
      <alignment horizontal="left" vertical="center" wrapText="1"/>
    </xf>
    <xf numFmtId="9" fontId="13" fillId="6" borderId="1" xfId="0" applyNumberFormat="1" applyFont="1" applyFill="1" applyBorder="1" applyAlignment="1" applyProtection="1">
      <alignment horizontal="center" vertical="center" wrapText="1"/>
    </xf>
    <xf numFmtId="0" fontId="13" fillId="6" borderId="7" xfId="0" applyFont="1" applyFill="1" applyBorder="1" applyAlignment="1" applyProtection="1">
      <alignment horizontal="center" vertical="center"/>
    </xf>
    <xf numFmtId="0" fontId="13" fillId="6" borderId="4" xfId="0" applyFont="1" applyFill="1" applyBorder="1" applyAlignment="1" applyProtection="1">
      <alignment horizontal="left" vertical="center" wrapText="1"/>
    </xf>
    <xf numFmtId="57" fontId="13" fillId="6" borderId="4" xfId="0" applyNumberFormat="1" applyFont="1" applyFill="1" applyBorder="1" applyAlignment="1" applyProtection="1">
      <alignment horizontal="center" vertical="center" wrapText="1"/>
    </xf>
    <xf numFmtId="57" fontId="13" fillId="6" borderId="1" xfId="0" applyNumberFormat="1" applyFont="1" applyFill="1" applyBorder="1" applyAlignment="1" applyProtection="1">
      <alignment horizontal="left" vertical="center" wrapText="1"/>
    </xf>
    <xf numFmtId="0" fontId="13" fillId="6" borderId="7" xfId="0" applyFont="1" applyFill="1" applyBorder="1" applyAlignment="1" applyProtection="1">
      <alignment horizontal="left" vertical="center" wrapText="1"/>
    </xf>
    <xf numFmtId="57" fontId="13" fillId="6" borderId="7" xfId="0" applyNumberFormat="1" applyFont="1" applyFill="1" applyBorder="1" applyAlignment="1" applyProtection="1">
      <alignment horizontal="center" vertical="center" wrapText="1"/>
    </xf>
    <xf numFmtId="0" fontId="13" fillId="6" borderId="10" xfId="0" applyFont="1" applyFill="1" applyBorder="1" applyAlignment="1" applyProtection="1">
      <alignment horizontal="left" vertical="center" wrapText="1"/>
    </xf>
    <xf numFmtId="0" fontId="13" fillId="6" borderId="1" xfId="0" applyFont="1" applyFill="1" applyBorder="1" applyAlignment="1" applyProtection="1">
      <alignment horizontal="left" vertical="center" wrapText="1"/>
    </xf>
    <xf numFmtId="9" fontId="13" fillId="6" borderId="0" xfId="0" applyNumberFormat="1" applyFont="1" applyFill="1" applyAlignment="1">
      <alignment horizontal="center" vertical="center"/>
    </xf>
    <xf numFmtId="57" fontId="13" fillId="6" borderId="10" xfId="0" applyNumberFormat="1" applyFont="1" applyFill="1" applyBorder="1" applyAlignment="1" applyProtection="1">
      <alignment horizontal="center" vertical="center" wrapText="1"/>
    </xf>
    <xf numFmtId="0" fontId="13" fillId="6" borderId="4" xfId="0" applyFont="1" applyFill="1" applyBorder="1" applyAlignment="1" applyProtection="1">
      <alignment vertical="center" wrapText="1"/>
    </xf>
    <xf numFmtId="57" fontId="13" fillId="6" borderId="1" xfId="0" applyNumberFormat="1" applyFont="1" applyFill="1" applyBorder="1" applyAlignment="1" applyProtection="1">
      <alignment horizontal="center" vertical="center" wrapText="1"/>
    </xf>
    <xf numFmtId="0" fontId="13" fillId="2" borderId="1" xfId="0" applyFont="1" applyFill="1" applyBorder="1" applyAlignment="1" applyProtection="1">
      <alignment horizontal="left" vertical="center" wrapText="1"/>
    </xf>
    <xf numFmtId="9" fontId="13" fillId="0" borderId="1" xfId="0" applyNumberFormat="1" applyFont="1" applyBorder="1" applyAlignment="1" applyProtection="1">
      <alignment horizontal="center" vertical="center" wrapText="1"/>
    </xf>
    <xf numFmtId="57" fontId="13" fillId="2" borderId="1" xfId="0" applyNumberFormat="1" applyFont="1" applyFill="1" applyBorder="1" applyAlignment="1" applyProtection="1">
      <alignment horizontal="left" vertical="center" wrapText="1"/>
    </xf>
    <xf numFmtId="0" fontId="13" fillId="6" borderId="10" xfId="0" applyFont="1" applyFill="1" applyBorder="1" applyAlignment="1" applyProtection="1">
      <alignment horizontal="center" vertical="center"/>
    </xf>
    <xf numFmtId="0" fontId="13" fillId="6" borderId="7" xfId="0" applyFont="1" applyFill="1" applyBorder="1" applyAlignment="1" applyProtection="1">
      <alignment horizontal="center" vertical="center" wrapText="1"/>
    </xf>
    <xf numFmtId="0" fontId="13" fillId="6" borderId="7" xfId="0" applyFont="1" applyFill="1" applyBorder="1" applyAlignment="1" applyProtection="1">
      <alignment vertical="center" wrapText="1"/>
    </xf>
    <xf numFmtId="0" fontId="13" fillId="6" borderId="10" xfId="0" applyFont="1" applyFill="1" applyBorder="1" applyAlignment="1" applyProtection="1">
      <alignment horizontal="center" vertical="center" wrapText="1"/>
    </xf>
    <xf numFmtId="0" fontId="16" fillId="2" borderId="1" xfId="0" applyFont="1" applyFill="1" applyBorder="1" applyAlignment="1" applyProtection="1">
      <alignment horizontal="center" vertical="center" wrapText="1"/>
    </xf>
    <xf numFmtId="0" fontId="13" fillId="6" borderId="1" xfId="0" applyFont="1" applyFill="1" applyBorder="1" applyProtection="1">
      <alignment vertical="center"/>
    </xf>
    <xf numFmtId="0" fontId="13" fillId="6" borderId="1" xfId="0" applyFont="1" applyFill="1" applyBorder="1" applyAlignment="1" applyProtection="1">
      <alignment horizontal="left" vertical="center"/>
    </xf>
    <xf numFmtId="0" fontId="17" fillId="2" borderId="1" xfId="0" applyFont="1" applyFill="1" applyBorder="1" applyAlignment="1" applyProtection="1">
      <alignment horizontal="center" vertical="center"/>
    </xf>
    <xf numFmtId="178" fontId="15" fillId="2" borderId="1" xfId="0" applyNumberFormat="1" applyFont="1" applyFill="1" applyBorder="1" applyAlignment="1" applyProtection="1">
      <alignment horizontal="center" vertical="center" wrapText="1"/>
    </xf>
    <xf numFmtId="0" fontId="15" fillId="0" borderId="13" xfId="0" applyFont="1" applyBorder="1" applyAlignment="1" applyProtection="1">
      <alignment horizontal="left" vertical="center"/>
    </xf>
    <xf numFmtId="0" fontId="13" fillId="0" borderId="10" xfId="0" applyFont="1" applyBorder="1" applyAlignment="1" applyProtection="1">
      <alignment horizontal="center" vertical="center"/>
    </xf>
    <xf numFmtId="0" fontId="15" fillId="6" borderId="10" xfId="0" applyFont="1" applyFill="1" applyBorder="1" applyAlignment="1" applyProtection="1">
      <alignment horizontal="center" vertical="center" wrapText="1"/>
    </xf>
    <xf numFmtId="178" fontId="15" fillId="6" borderId="10" xfId="0" applyNumberFormat="1" applyFont="1" applyFill="1" applyBorder="1" applyAlignment="1" applyProtection="1">
      <alignment horizontal="center" vertical="center" wrapText="1"/>
    </xf>
    <xf numFmtId="9" fontId="13" fillId="6" borderId="10" xfId="0" applyNumberFormat="1" applyFont="1" applyFill="1" applyBorder="1" applyAlignment="1" applyProtection="1">
      <alignment horizontal="center" vertical="center"/>
    </xf>
    <xf numFmtId="0" fontId="15" fillId="6" borderId="1" xfId="0" applyFont="1" applyFill="1" applyBorder="1" applyAlignment="1" applyProtection="1">
      <alignment horizontal="left" vertical="center" wrapText="1"/>
    </xf>
    <xf numFmtId="178" fontId="13" fillId="6" borderId="1" xfId="0" applyNumberFormat="1" applyFont="1" applyFill="1" applyBorder="1" applyAlignment="1" applyProtection="1">
      <alignment horizontal="center" vertical="center"/>
    </xf>
    <xf numFmtId="9" fontId="13" fillId="6" borderId="4" xfId="0" applyNumberFormat="1" applyFont="1" applyFill="1" applyBorder="1" applyAlignment="1" applyProtection="1">
      <alignment horizontal="center" vertical="center"/>
    </xf>
    <xf numFmtId="0" fontId="13" fillId="0" borderId="4" xfId="0" applyFont="1" applyBorder="1" applyAlignment="1" applyProtection="1">
      <alignment horizontal="center" vertical="center"/>
    </xf>
    <xf numFmtId="0" fontId="13" fillId="6" borderId="4" xfId="0" applyFont="1" applyFill="1" applyBorder="1" applyAlignment="1" applyProtection="1">
      <alignment horizontal="center" vertical="center" wrapText="1"/>
    </xf>
    <xf numFmtId="9" fontId="13" fillId="6" borderId="7" xfId="0" applyNumberFormat="1" applyFont="1" applyFill="1" applyBorder="1" applyAlignment="1" applyProtection="1">
      <alignment horizontal="center" vertical="center"/>
    </xf>
    <xf numFmtId="0" fontId="13" fillId="0" borderId="7" xfId="0" applyFont="1" applyBorder="1" applyAlignment="1" applyProtection="1">
      <alignment horizontal="center" vertical="center"/>
    </xf>
    <xf numFmtId="9" fontId="13" fillId="6" borderId="1" xfId="0" applyNumberFormat="1" applyFont="1" applyFill="1" applyBorder="1" applyAlignment="1" applyProtection="1">
      <alignment horizontal="center" vertical="center"/>
    </xf>
    <xf numFmtId="0" fontId="15" fillId="6" borderId="1" xfId="0" applyFont="1" applyFill="1" applyBorder="1" applyAlignment="1" applyProtection="1">
      <alignment vertical="center" wrapText="1"/>
    </xf>
    <xf numFmtId="9" fontId="13" fillId="6" borderId="1" xfId="0" applyNumberFormat="1" applyFont="1" applyFill="1" applyBorder="1" applyProtection="1">
      <alignment vertical="center"/>
    </xf>
    <xf numFmtId="0" fontId="15" fillId="0" borderId="0" xfId="0" applyFont="1">
      <alignment vertical="center"/>
    </xf>
    <xf numFmtId="0" fontId="13" fillId="0" borderId="0" xfId="0" applyFont="1">
      <alignment vertical="center"/>
    </xf>
    <xf numFmtId="0" fontId="17" fillId="0" borderId="0" xfId="0" applyFont="1" applyAlignment="1">
      <alignment horizontal="center" vertical="center"/>
    </xf>
    <xf numFmtId="0" fontId="17" fillId="0" borderId="0" xfId="0" applyFont="1">
      <alignment vertical="center"/>
    </xf>
    <xf numFmtId="0" fontId="17" fillId="0" borderId="0" xfId="0" applyFont="1" applyAlignment="1">
      <alignment horizontal="left" vertical="center"/>
    </xf>
    <xf numFmtId="0" fontId="14" fillId="0" borderId="19" xfId="0" applyFont="1" applyBorder="1" applyAlignment="1" applyProtection="1">
      <alignment horizontal="center" vertical="center" wrapText="1"/>
    </xf>
    <xf numFmtId="0" fontId="15" fillId="2" borderId="4" xfId="0" applyFont="1" applyFill="1" applyBorder="1" applyAlignment="1" applyProtection="1">
      <alignment horizontal="center" vertical="center" wrapText="1"/>
    </xf>
    <xf numFmtId="0" fontId="15" fillId="2" borderId="6" xfId="0" applyFont="1" applyFill="1" applyBorder="1" applyAlignment="1" applyProtection="1">
      <alignment horizontal="left" vertical="center" wrapText="1"/>
    </xf>
    <xf numFmtId="0" fontId="13" fillId="0" borderId="1" xfId="0" applyFont="1" applyBorder="1" applyAlignment="1" applyProtection="1">
      <alignment horizontal="center" vertical="center"/>
    </xf>
    <xf numFmtId="0" fontId="13" fillId="0" borderId="4" xfId="0" applyFont="1" applyBorder="1" applyAlignment="1" applyProtection="1">
      <alignment horizontal="center" vertical="center" wrapText="1"/>
    </xf>
    <xf numFmtId="0" fontId="13" fillId="0" borderId="20" xfId="0" applyFont="1" applyBorder="1" applyAlignment="1" applyProtection="1">
      <alignment horizontal="left" vertical="center" wrapText="1"/>
    </xf>
    <xf numFmtId="9" fontId="13" fillId="0" borderId="4" xfId="0" applyNumberFormat="1" applyFont="1" applyBorder="1" applyAlignment="1" applyProtection="1">
      <alignment horizontal="center" vertical="center"/>
    </xf>
    <xf numFmtId="0" fontId="13" fillId="0" borderId="4" xfId="0" applyFont="1" applyBorder="1" applyAlignment="1" applyProtection="1">
      <alignment vertical="center" wrapText="1"/>
    </xf>
    <xf numFmtId="9" fontId="13" fillId="0" borderId="4" xfId="0" applyNumberFormat="1" applyFont="1" applyBorder="1" applyAlignment="1" applyProtection="1">
      <alignment horizontal="center" vertical="center" wrapText="1"/>
    </xf>
    <xf numFmtId="0" fontId="13" fillId="0" borderId="7" xfId="0" applyFont="1" applyBorder="1" applyAlignment="1" applyProtection="1">
      <alignment horizontal="center" vertical="center" wrapText="1"/>
    </xf>
    <xf numFmtId="0" fontId="13" fillId="0" borderId="4" xfId="0" applyFont="1" applyBorder="1" applyAlignment="1" applyProtection="1">
      <alignment horizontal="left" vertical="center" wrapText="1"/>
    </xf>
    <xf numFmtId="0" fontId="13" fillId="0" borderId="1" xfId="0" applyFont="1" applyBorder="1" applyAlignment="1" applyProtection="1">
      <alignment vertical="center" wrapText="1"/>
    </xf>
    <xf numFmtId="0" fontId="13" fillId="0" borderId="7" xfId="0" applyFont="1" applyBorder="1" applyAlignment="1" applyProtection="1">
      <alignment horizontal="left" vertical="center" wrapText="1"/>
    </xf>
    <xf numFmtId="9" fontId="13" fillId="0" borderId="7" xfId="0" applyNumberFormat="1" applyFont="1" applyBorder="1" applyAlignment="1" applyProtection="1">
      <alignment horizontal="center" vertical="center" wrapText="1"/>
    </xf>
    <xf numFmtId="9" fontId="13" fillId="0" borderId="10" xfId="0" applyNumberFormat="1" applyFont="1" applyBorder="1" applyAlignment="1" applyProtection="1">
      <alignment horizontal="center" vertical="center"/>
    </xf>
    <xf numFmtId="0" fontId="13" fillId="0" borderId="4" xfId="0" applyFont="1" applyBorder="1" applyAlignment="1" applyProtection="1">
      <alignment horizontal="left" vertical="center"/>
    </xf>
    <xf numFmtId="0" fontId="13" fillId="0" borderId="10" xfId="0" applyFont="1" applyBorder="1" applyAlignment="1" applyProtection="1">
      <alignment horizontal="left" vertical="center"/>
    </xf>
    <xf numFmtId="0" fontId="13" fillId="0" borderId="13" xfId="0" applyFont="1" applyBorder="1" applyAlignment="1" applyProtection="1">
      <alignment horizontal="left" vertical="center" wrapText="1"/>
    </xf>
    <xf numFmtId="0" fontId="13" fillId="0" borderId="1" xfId="0" applyFont="1" applyBorder="1" applyProtection="1">
      <alignment vertical="center"/>
    </xf>
    <xf numFmtId="9" fontId="13" fillId="0" borderId="1" xfId="0" applyNumberFormat="1" applyFont="1" applyBorder="1" applyAlignment="1" applyProtection="1">
      <alignment horizontal="center" vertical="center"/>
    </xf>
    <xf numFmtId="0" fontId="13" fillId="0" borderId="21" xfId="0" applyFont="1" applyBorder="1" applyAlignment="1" applyProtection="1">
      <alignment horizontal="left" vertical="center" wrapText="1"/>
    </xf>
    <xf numFmtId="0" fontId="13" fillId="0" borderId="4" xfId="0" applyFont="1" applyBorder="1" applyProtection="1">
      <alignment vertical="center"/>
    </xf>
    <xf numFmtId="9" fontId="13" fillId="0" borderId="7" xfId="0" applyNumberFormat="1" applyFont="1" applyBorder="1" applyAlignment="1" applyProtection="1">
      <alignment horizontal="center" vertical="center"/>
    </xf>
    <xf numFmtId="0" fontId="13" fillId="0" borderId="1" xfId="0" applyFont="1" applyBorder="1" applyAlignment="1" applyProtection="1">
      <alignment horizontal="center" vertical="center" wrapText="1"/>
    </xf>
    <xf numFmtId="9" fontId="17" fillId="0" borderId="0" xfId="0" applyNumberFormat="1" applyFont="1">
      <alignment vertical="center"/>
    </xf>
    <xf numFmtId="0" fontId="15" fillId="6" borderId="1" xfId="0" applyFont="1" applyFill="1" applyBorder="1" applyAlignment="1" applyProtection="1">
      <alignment horizontal="center" vertical="center" wrapText="1"/>
    </xf>
    <xf numFmtId="178" fontId="13" fillId="0" borderId="1" xfId="0" applyNumberFormat="1" applyFont="1" applyBorder="1" applyAlignment="1" applyProtection="1">
      <alignment horizontal="center" vertical="center" wrapText="1"/>
    </xf>
    <xf numFmtId="0" fontId="18" fillId="6" borderId="1" xfId="0" applyFont="1" applyFill="1" applyBorder="1" applyAlignment="1" applyProtection="1">
      <alignment horizontal="center" vertical="center" wrapText="1"/>
    </xf>
    <xf numFmtId="0" fontId="18" fillId="6" borderId="4" xfId="0" applyFont="1" applyFill="1" applyBorder="1" applyAlignment="1" applyProtection="1">
      <alignment horizontal="center" vertical="center" wrapText="1"/>
    </xf>
    <xf numFmtId="178" fontId="13" fillId="0" borderId="4" xfId="0" applyNumberFormat="1" applyFont="1" applyBorder="1" applyAlignment="1" applyProtection="1">
      <alignment horizontal="center" vertical="center" wrapText="1"/>
    </xf>
    <xf numFmtId="0" fontId="15" fillId="6" borderId="4" xfId="0" applyFont="1" applyFill="1" applyBorder="1" applyAlignment="1" applyProtection="1">
      <alignment horizontal="center" vertical="center" wrapText="1"/>
    </xf>
    <xf numFmtId="0" fontId="13" fillId="0" borderId="0" xfId="0" applyFont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19" fillId="0" borderId="0" xfId="0" applyFont="1">
      <alignment vertical="center"/>
    </xf>
    <xf numFmtId="0" fontId="19" fillId="0" borderId="0" xfId="0" applyFont="1" applyAlignment="1">
      <alignment horizontal="center" vertical="center" wrapText="1"/>
    </xf>
    <xf numFmtId="0" fontId="15" fillId="2" borderId="6" xfId="0" applyFont="1" applyFill="1" applyBorder="1" applyAlignment="1" applyProtection="1">
      <alignment horizontal="center" vertical="center" wrapText="1"/>
    </xf>
    <xf numFmtId="0" fontId="15" fillId="0" borderId="6" xfId="0" applyFont="1" applyBorder="1" applyAlignment="1" applyProtection="1">
      <alignment horizontal="left" vertical="center" wrapText="1"/>
    </xf>
    <xf numFmtId="0" fontId="15" fillId="0" borderId="18" xfId="0" applyFont="1" applyBorder="1" applyAlignment="1" applyProtection="1">
      <alignment horizontal="left" vertical="center" wrapText="1"/>
    </xf>
    <xf numFmtId="0" fontId="20" fillId="0" borderId="4" xfId="0" applyFont="1" applyBorder="1" applyAlignment="1" applyProtection="1">
      <alignment horizontal="center" vertical="center"/>
    </xf>
    <xf numFmtId="0" fontId="13" fillId="0" borderId="6" xfId="0" applyFont="1" applyBorder="1" applyAlignment="1" applyProtection="1">
      <alignment horizontal="left" vertical="center" wrapText="1"/>
    </xf>
    <xf numFmtId="0" fontId="20" fillId="0" borderId="10" xfId="0" applyFont="1" applyBorder="1" applyAlignment="1" applyProtection="1">
      <alignment horizontal="center" vertical="center"/>
    </xf>
    <xf numFmtId="0" fontId="20" fillId="0" borderId="7" xfId="0" applyFont="1" applyBorder="1" applyAlignment="1" applyProtection="1">
      <alignment horizontal="center" vertical="center"/>
    </xf>
    <xf numFmtId="0" fontId="13" fillId="0" borderId="7" xfId="0" applyFont="1" applyBorder="1" applyAlignment="1" applyProtection="1">
      <alignment vertical="center" wrapText="1"/>
    </xf>
    <xf numFmtId="0" fontId="20" fillId="0" borderId="1" xfId="0" applyFont="1" applyBorder="1" applyAlignment="1" applyProtection="1">
      <alignment horizontal="center" vertical="center"/>
    </xf>
    <xf numFmtId="9" fontId="19" fillId="0" borderId="0" xfId="0" applyNumberFormat="1" applyFont="1">
      <alignment vertical="center"/>
    </xf>
    <xf numFmtId="0" fontId="15" fillId="0" borderId="13" xfId="0" applyFont="1" applyBorder="1" applyAlignment="1" applyProtection="1">
      <alignment horizontal="left" vertical="center" wrapText="1"/>
    </xf>
    <xf numFmtId="178" fontId="13" fillId="0" borderId="1" xfId="0" applyNumberFormat="1" applyFont="1" applyBorder="1" applyAlignment="1" applyProtection="1">
      <alignment horizontal="center" vertical="center"/>
    </xf>
    <xf numFmtId="178" fontId="13" fillId="0" borderId="4" xfId="0" applyNumberFormat="1" applyFont="1" applyBorder="1" applyAlignment="1" applyProtection="1">
      <alignment horizontal="center" vertical="center"/>
    </xf>
    <xf numFmtId="0" fontId="15" fillId="6" borderId="7" xfId="0" applyFont="1" applyFill="1" applyBorder="1" applyAlignment="1" applyProtection="1">
      <alignment horizontal="center" vertical="center" wrapText="1"/>
    </xf>
    <xf numFmtId="178" fontId="13" fillId="0" borderId="7" xfId="0" applyNumberFormat="1" applyFont="1" applyBorder="1" applyAlignment="1" applyProtection="1">
      <alignment horizontal="center" vertical="center"/>
    </xf>
    <xf numFmtId="178" fontId="13" fillId="0" borderId="10" xfId="0" applyNumberFormat="1" applyFont="1" applyBorder="1" applyAlignment="1" applyProtection="1">
      <alignment horizontal="center" vertical="center"/>
    </xf>
    <xf numFmtId="0" fontId="19" fillId="0" borderId="0" xfId="0" applyFont="1" applyAlignment="1">
      <alignment horizontal="left" vertical="center"/>
    </xf>
    <xf numFmtId="0" fontId="15" fillId="2" borderId="1" xfId="0" applyFont="1" applyFill="1" applyBorder="1" applyAlignment="1" applyProtection="1">
      <alignment horizontal="left" vertical="center" wrapText="1"/>
    </xf>
    <xf numFmtId="0" fontId="13" fillId="2" borderId="4" xfId="0" applyFont="1" applyFill="1" applyBorder="1" applyAlignment="1" applyProtection="1">
      <alignment horizontal="left" vertical="center" wrapText="1"/>
    </xf>
    <xf numFmtId="9" fontId="19" fillId="0" borderId="0" xfId="0" applyNumberFormat="1" applyFont="1" applyAlignment="1">
      <alignment horizontal="center" vertical="center"/>
    </xf>
    <xf numFmtId="0" fontId="17" fillId="0" borderId="0" xfId="0" applyFont="1" applyAlignment="1">
      <alignment horizontal="left" vertical="center" wrapText="1"/>
    </xf>
    <xf numFmtId="0" fontId="13" fillId="0" borderId="2" xfId="0" applyFont="1" applyBorder="1" applyAlignment="1" applyProtection="1">
      <alignment horizontal="left" vertical="center" wrapText="1"/>
    </xf>
    <xf numFmtId="0" fontId="13" fillId="6" borderId="6" xfId="0" applyFont="1" applyFill="1" applyBorder="1" applyAlignment="1" applyProtection="1">
      <alignment horizontal="left" vertical="center" wrapText="1"/>
    </xf>
    <xf numFmtId="0" fontId="13" fillId="6" borderId="2" xfId="0" applyFont="1" applyFill="1" applyBorder="1" applyAlignment="1" applyProtection="1">
      <alignment horizontal="left" vertical="center" wrapText="1"/>
    </xf>
    <xf numFmtId="0" fontId="17" fillId="2" borderId="0" xfId="0" applyFont="1" applyFill="1">
      <alignment vertical="center"/>
    </xf>
    <xf numFmtId="0" fontId="21" fillId="0" borderId="0" xfId="0" applyFont="1" applyAlignment="1">
      <alignment horizontal="center" vertical="center"/>
    </xf>
    <xf numFmtId="0" fontId="21" fillId="0" borderId="0" xfId="0" applyFont="1">
      <alignment vertical="center"/>
    </xf>
    <xf numFmtId="0" fontId="21" fillId="0" borderId="0" xfId="0" applyFont="1" applyAlignment="1">
      <alignment horizontal="center" vertical="center" wrapText="1"/>
    </xf>
    <xf numFmtId="0" fontId="22" fillId="0" borderId="0" xfId="0" applyFont="1" applyAlignment="1">
      <alignment horizontal="center" vertical="center" wrapText="1"/>
    </xf>
    <xf numFmtId="0" fontId="21" fillId="2" borderId="0" xfId="0" applyFont="1" applyFill="1">
      <alignment vertical="center"/>
    </xf>
    <xf numFmtId="0" fontId="23" fillId="2" borderId="0" xfId="0" applyFont="1" applyFill="1" applyAlignment="1">
      <alignment horizontal="justify" vertical="center"/>
    </xf>
    <xf numFmtId="0" fontId="18" fillId="2" borderId="1" xfId="0" applyFont="1" applyFill="1" applyBorder="1" applyAlignment="1" applyProtection="1">
      <alignment horizontal="center" vertical="center" wrapText="1"/>
    </xf>
    <xf numFmtId="0" fontId="15" fillId="6" borderId="4" xfId="0" applyFont="1" applyFill="1" applyBorder="1" applyAlignment="1" applyProtection="1">
      <alignment horizontal="left" vertical="center" wrapText="1"/>
    </xf>
    <xf numFmtId="9" fontId="21" fillId="0" borderId="0" xfId="0" applyNumberFormat="1" applyFont="1">
      <alignment vertical="center"/>
    </xf>
    <xf numFmtId="0" fontId="24" fillId="6" borderId="0" xfId="0" applyFont="1" applyFill="1">
      <alignment vertical="center"/>
    </xf>
    <xf numFmtId="0" fontId="24" fillId="0" borderId="0" xfId="0" applyFont="1">
      <alignment vertical="center"/>
    </xf>
    <xf numFmtId="0" fontId="25" fillId="6" borderId="0" xfId="0" applyFont="1" applyFill="1">
      <alignment vertical="center"/>
    </xf>
    <xf numFmtId="0" fontId="20" fillId="0" borderId="0" xfId="0" applyFont="1">
      <alignment vertical="center"/>
    </xf>
    <xf numFmtId="0" fontId="25" fillId="0" borderId="0" xfId="0" applyFont="1">
      <alignment vertical="center"/>
    </xf>
    <xf numFmtId="0" fontId="13" fillId="0" borderId="0" xfId="0" applyFont="1" applyAlignment="1">
      <alignment horizontal="center" vertical="center" wrapText="1"/>
    </xf>
    <xf numFmtId="0" fontId="14" fillId="0" borderId="9" xfId="0" applyFont="1" applyBorder="1" applyAlignment="1" applyProtection="1">
      <alignment horizontal="center" vertical="center" wrapText="1"/>
    </xf>
    <xf numFmtId="0" fontId="15" fillId="6" borderId="6" xfId="0" applyFont="1" applyFill="1" applyBorder="1" applyAlignment="1" applyProtection="1">
      <alignment horizontal="left" vertical="center" wrapText="1"/>
    </xf>
    <xf numFmtId="0" fontId="15" fillId="6" borderId="18" xfId="0" applyFont="1" applyFill="1" applyBorder="1" applyAlignment="1" applyProtection="1">
      <alignment horizontal="left" vertical="center" wrapText="1"/>
    </xf>
    <xf numFmtId="9" fontId="13" fillId="6" borderId="4" xfId="0" applyNumberFormat="1" applyFont="1" applyFill="1" applyBorder="1" applyAlignment="1" applyProtection="1">
      <alignment horizontal="center" vertical="center" wrapText="1"/>
    </xf>
    <xf numFmtId="9" fontId="13" fillId="6" borderId="7" xfId="0" applyNumberFormat="1" applyFont="1" applyFill="1" applyBorder="1" applyAlignment="1" applyProtection="1">
      <alignment horizontal="center" vertical="center" wrapText="1"/>
    </xf>
    <xf numFmtId="0" fontId="13" fillId="0" borderId="7" xfId="0" applyFont="1" applyBorder="1" applyAlignment="1" applyProtection="1">
      <alignment horizontal="left" vertical="center"/>
    </xf>
    <xf numFmtId="0" fontId="13" fillId="0" borderId="1" xfId="0" applyFont="1" applyBorder="1" applyAlignment="1" applyProtection="1">
      <alignment horizontal="left" vertical="center"/>
    </xf>
    <xf numFmtId="0" fontId="13" fillId="6" borderId="4" xfId="0" applyFont="1" applyFill="1" applyBorder="1" applyAlignment="1" applyProtection="1">
      <alignment horizontal="left" vertical="center"/>
    </xf>
    <xf numFmtId="0" fontId="13" fillId="6" borderId="10" xfId="0" applyFont="1" applyFill="1" applyBorder="1" applyAlignment="1" applyProtection="1">
      <alignment horizontal="left" vertical="center"/>
    </xf>
    <xf numFmtId="0" fontId="13" fillId="6" borderId="7" xfId="0" applyFont="1" applyFill="1" applyBorder="1" applyAlignment="1" applyProtection="1">
      <alignment horizontal="left" vertical="center"/>
    </xf>
    <xf numFmtId="0" fontId="25" fillId="2" borderId="0" xfId="0" applyFont="1" applyFill="1">
      <alignment vertical="center"/>
    </xf>
    <xf numFmtId="0" fontId="15" fillId="6" borderId="13" xfId="0" applyFont="1" applyFill="1" applyBorder="1" applyAlignment="1" applyProtection="1">
      <alignment horizontal="left" vertical="center" wrapText="1"/>
    </xf>
    <xf numFmtId="9" fontId="13" fillId="0" borderId="0" xfId="0" applyNumberFormat="1" applyFont="1">
      <alignment vertical="center"/>
    </xf>
    <xf numFmtId="0" fontId="13" fillId="0" borderId="0" xfId="0" applyFont="1" applyAlignment="1">
      <alignment horizontal="left" vertical="center"/>
    </xf>
    <xf numFmtId="178" fontId="13" fillId="0" borderId="1" xfId="0" applyNumberFormat="1" applyFont="1" applyBorder="1" applyAlignment="1" applyProtection="1">
      <alignment horizontal="left" vertical="center" wrapText="1"/>
    </xf>
    <xf numFmtId="0" fontId="26" fillId="0" borderId="7" xfId="0" applyFont="1" applyBorder="1" applyProtection="1">
      <alignment vertical="center"/>
    </xf>
    <xf numFmtId="0" fontId="26" fillId="0" borderId="10" xfId="0" applyFont="1" applyBorder="1" applyProtection="1">
      <alignment vertical="center"/>
    </xf>
    <xf numFmtId="0" fontId="13" fillId="0" borderId="2" xfId="0" applyFont="1" applyBorder="1" applyAlignment="1" applyProtection="1">
      <alignment vertical="center" wrapText="1"/>
    </xf>
    <xf numFmtId="0" fontId="13" fillId="2" borderId="4" xfId="0" applyFont="1" applyFill="1" applyBorder="1" applyAlignment="1" applyProtection="1">
      <alignment vertical="center" wrapText="1"/>
    </xf>
    <xf numFmtId="0" fontId="13" fillId="2" borderId="7" xfId="0" applyFont="1" applyFill="1" applyBorder="1" applyAlignment="1" applyProtection="1">
      <alignment vertical="center" wrapText="1"/>
    </xf>
    <xf numFmtId="0" fontId="13" fillId="2" borderId="10" xfId="0" applyFont="1" applyFill="1" applyBorder="1" applyAlignment="1" applyProtection="1">
      <alignment vertical="center" wrapText="1"/>
    </xf>
    <xf numFmtId="0" fontId="13" fillId="2" borderId="1" xfId="0" applyFont="1" applyFill="1" applyBorder="1" applyAlignment="1" applyProtection="1">
      <alignment vertical="center" wrapText="1"/>
    </xf>
    <xf numFmtId="9" fontId="13" fillId="2" borderId="1" xfId="0" applyNumberFormat="1" applyFont="1" applyFill="1" applyBorder="1" applyAlignment="1" applyProtection="1">
      <alignment horizontal="center" vertical="center" wrapText="1"/>
    </xf>
    <xf numFmtId="57" fontId="13" fillId="0" borderId="1" xfId="0" applyNumberFormat="1" applyFont="1" applyBorder="1" applyAlignment="1" applyProtection="1">
      <alignment horizontal="left" vertical="center" wrapText="1"/>
    </xf>
    <xf numFmtId="0" fontId="13" fillId="0" borderId="0" xfId="0" applyFont="1" applyAlignment="1">
      <alignment horizontal="left" vertical="center" wrapText="1"/>
    </xf>
    <xf numFmtId="0" fontId="15" fillId="0" borderId="4" xfId="0" applyFont="1" applyBorder="1" applyAlignment="1" applyProtection="1">
      <alignment horizontal="center" vertical="center" wrapText="1"/>
    </xf>
    <xf numFmtId="0" fontId="15" fillId="0" borderId="1" xfId="0" applyFont="1" applyBorder="1" applyAlignment="1" applyProtection="1">
      <alignment horizontal="center" vertical="center" wrapText="1"/>
    </xf>
    <xf numFmtId="178" fontId="15" fillId="0" borderId="1" xfId="0" applyNumberFormat="1" applyFont="1" applyBorder="1" applyAlignment="1" applyProtection="1">
      <alignment horizontal="center" vertical="center" wrapText="1"/>
    </xf>
    <xf numFmtId="9" fontId="13" fillId="0" borderId="1" xfId="0" applyNumberFormat="1" applyFont="1" applyBorder="1" applyAlignment="1" applyProtection="1">
      <alignment horizontal="left" vertical="center" wrapText="1"/>
    </xf>
    <xf numFmtId="0" fontId="15" fillId="0" borderId="1" xfId="0" applyFont="1" applyBorder="1" applyAlignment="1" applyProtection="1">
      <alignment horizontal="left" vertical="center" wrapText="1"/>
    </xf>
    <xf numFmtId="0" fontId="15" fillId="0" borderId="1" xfId="0" applyFont="1" applyBorder="1" applyAlignment="1" applyProtection="1">
      <alignment vertical="center" wrapText="1"/>
    </xf>
    <xf numFmtId="9" fontId="15" fillId="2" borderId="1" xfId="0" applyNumberFormat="1" applyFont="1" applyFill="1" applyBorder="1" applyAlignment="1" applyProtection="1">
      <alignment vertical="center" wrapText="1"/>
    </xf>
    <xf numFmtId="0" fontId="13" fillId="0" borderId="2" xfId="0" applyFont="1" applyBorder="1" applyAlignment="1" applyProtection="1">
      <alignment horizontal="center" vertical="center" wrapText="1"/>
    </xf>
    <xf numFmtId="0" fontId="13" fillId="0" borderId="9" xfId="0" applyFont="1" applyBorder="1" applyAlignment="1" applyProtection="1">
      <alignment horizontal="center" vertical="center" wrapText="1"/>
    </xf>
    <xf numFmtId="178" fontId="15" fillId="2" borderId="1" xfId="0" applyNumberFormat="1" applyFont="1" applyFill="1" applyBorder="1" applyAlignment="1" applyProtection="1">
      <alignment vertical="center" wrapText="1"/>
    </xf>
    <xf numFmtId="178" fontId="13" fillId="0" borderId="1" xfId="0" applyNumberFormat="1" applyFont="1" applyBorder="1" applyProtection="1">
      <alignment vertical="center"/>
    </xf>
    <xf numFmtId="0" fontId="15" fillId="2" borderId="6" xfId="0" applyFont="1" applyFill="1" applyBorder="1" applyAlignment="1" applyProtection="1">
      <alignment vertical="center" wrapText="1"/>
    </xf>
    <xf numFmtId="0" fontId="13" fillId="0" borderId="6" xfId="0" applyFont="1" applyBorder="1" applyAlignment="1" applyProtection="1">
      <alignment vertical="center" wrapText="1"/>
    </xf>
    <xf numFmtId="0" fontId="13" fillId="6" borderId="2" xfId="0" applyFont="1" applyFill="1" applyBorder="1" applyAlignment="1" applyProtection="1">
      <alignment vertical="center" wrapText="1"/>
    </xf>
    <xf numFmtId="9" fontId="13" fillId="0" borderId="1" xfId="0" applyNumberFormat="1" applyFont="1" applyBorder="1" applyAlignment="1" applyProtection="1">
      <alignment vertical="center" wrapText="1"/>
    </xf>
    <xf numFmtId="0" fontId="19" fillId="0" borderId="1" xfId="0" applyFont="1" applyBorder="1" applyProtection="1">
      <alignment vertical="center"/>
    </xf>
    <xf numFmtId="0" fontId="13" fillId="6" borderId="13" xfId="0" applyFont="1" applyFill="1" applyBorder="1" applyAlignment="1" applyProtection="1">
      <alignment vertical="center" wrapText="1"/>
    </xf>
    <xf numFmtId="0" fontId="13" fillId="6" borderId="22" xfId="0" applyFont="1" applyFill="1" applyBorder="1" applyAlignment="1" applyProtection="1">
      <alignment vertical="center" wrapText="1"/>
    </xf>
    <xf numFmtId="0" fontId="19" fillId="0" borderId="0" xfId="0" applyFont="1" applyAlignment="1">
      <alignment horizontal="left" vertical="center" wrapText="1"/>
    </xf>
    <xf numFmtId="0" fontId="19" fillId="0" borderId="0" xfId="0" applyFont="1" applyAlignment="1">
      <alignment vertical="center" wrapText="1"/>
    </xf>
    <xf numFmtId="0" fontId="13" fillId="0" borderId="13" xfId="0" applyFont="1" applyBorder="1" applyAlignment="1" applyProtection="1">
      <alignment vertical="center" wrapText="1"/>
    </xf>
    <xf numFmtId="0" fontId="13" fillId="0" borderId="0" xfId="0" applyFont="1" applyAlignment="1">
      <alignment vertical="center" wrapText="1"/>
    </xf>
    <xf numFmtId="0" fontId="15" fillId="0" borderId="13" xfId="0" applyFont="1" applyBorder="1" applyAlignment="1" applyProtection="1">
      <alignment vertical="center" wrapText="1"/>
    </xf>
    <xf numFmtId="0" fontId="14" fillId="0" borderId="0" xfId="0" applyFont="1" applyAlignment="1">
      <alignment horizontal="left" vertical="center" wrapText="1"/>
    </xf>
    <xf numFmtId="0" fontId="27" fillId="2" borderId="2" xfId="0" applyFont="1" applyFill="1" applyBorder="1" applyAlignment="1" applyProtection="1">
      <alignment horizontal="center" vertical="center" wrapText="1"/>
    </xf>
    <xf numFmtId="0" fontId="27" fillId="2" borderId="4" xfId="0" applyFont="1" applyFill="1" applyBorder="1" applyAlignment="1" applyProtection="1">
      <alignment horizontal="center" vertical="center" wrapText="1"/>
    </xf>
    <xf numFmtId="9" fontId="27" fillId="2" borderId="4" xfId="0" applyNumberFormat="1" applyFont="1" applyFill="1" applyBorder="1" applyAlignment="1" applyProtection="1">
      <alignment horizontal="center" vertical="center" wrapText="1"/>
    </xf>
    <xf numFmtId="9" fontId="13" fillId="0" borderId="6" xfId="0" applyNumberFormat="1" applyFont="1" applyBorder="1" applyAlignment="1" applyProtection="1">
      <alignment horizontal="center" vertical="center"/>
    </xf>
    <xf numFmtId="0" fontId="28" fillId="2" borderId="22" xfId="0" applyFont="1" applyFill="1" applyBorder="1" applyAlignment="1" applyProtection="1">
      <alignment horizontal="center" vertical="center" wrapText="1"/>
    </xf>
    <xf numFmtId="178" fontId="27" fillId="2" borderId="4" xfId="0" applyNumberFormat="1" applyFont="1" applyFill="1" applyBorder="1" applyAlignment="1" applyProtection="1">
      <alignment horizontal="center" vertical="center" wrapText="1"/>
    </xf>
    <xf numFmtId="0" fontId="13" fillId="0" borderId="13" xfId="0" applyFont="1" applyBorder="1" applyAlignment="1" applyProtection="1">
      <alignment horizontal="center" vertical="center"/>
    </xf>
    <xf numFmtId="9" fontId="13" fillId="0" borderId="22" xfId="0" applyNumberFormat="1" applyFont="1" applyBorder="1" applyAlignment="1" applyProtection="1">
      <alignment horizontal="center" vertical="center" wrapText="1"/>
    </xf>
    <xf numFmtId="9" fontId="13" fillId="0" borderId="23" xfId="0" applyNumberFormat="1" applyFont="1" applyBorder="1" applyAlignment="1" applyProtection="1">
      <alignment horizontal="center" vertical="center" wrapText="1"/>
    </xf>
    <xf numFmtId="9" fontId="13" fillId="0" borderId="21" xfId="0" applyNumberFormat="1" applyFont="1" applyBorder="1" applyAlignment="1" applyProtection="1">
      <alignment horizontal="center" vertical="center" wrapText="1"/>
    </xf>
    <xf numFmtId="0" fontId="15" fillId="6" borderId="13" xfId="0" applyFont="1" applyFill="1" applyBorder="1" applyAlignment="1" applyProtection="1">
      <alignment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13" xfId="49"/>
    <cellStyle name="常规 2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4" Type="http://schemas.openxmlformats.org/officeDocument/2006/relationships/sharedStrings" Target="sharedStrings.xml"/><Relationship Id="rId23" Type="http://schemas.openxmlformats.org/officeDocument/2006/relationships/styles" Target="styles.xml"/><Relationship Id="rId22" Type="http://schemas.openxmlformats.org/officeDocument/2006/relationships/theme" Target="theme/theme1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M33"/>
  <sheetViews>
    <sheetView workbookViewId="0">
      <selection activeCell="A1" sqref="A1:M1"/>
    </sheetView>
  </sheetViews>
  <sheetFormatPr defaultColWidth="9" defaultRowHeight="16.5" customHeight="1"/>
  <cols>
    <col min="1" max="1" width="9.16666666666667" style="285" customWidth="1"/>
    <col min="2" max="2" width="23.1666666666667" style="285" customWidth="1"/>
    <col min="3" max="3" width="14.5" style="285" customWidth="1"/>
    <col min="4" max="4" width="18.5" style="285" customWidth="1"/>
    <col min="5" max="5" width="35.5" style="285" customWidth="1"/>
    <col min="6" max="6" width="8.83333333333333" style="285" customWidth="1"/>
    <col min="7" max="7" width="4.83333333333333" style="285" customWidth="1"/>
    <col min="8" max="8" width="8.16666666666667" style="285" customWidth="1"/>
    <col min="9" max="9" width="15.1666666666667" style="285" customWidth="1"/>
    <col min="10" max="10" width="10.1666666666667" style="285" customWidth="1"/>
    <col min="11" max="11" width="16.6666666666667" style="285" customWidth="1"/>
    <col min="12" max="40" width="9" style="199"/>
  </cols>
  <sheetData>
    <row r="1" ht="21" customHeight="1" spans="1:13">
      <c r="A1" s="166" t="s">
        <v>0</v>
      </c>
      <c r="B1" s="166"/>
      <c r="C1" s="166"/>
      <c r="D1" s="166"/>
      <c r="E1" s="166"/>
      <c r="F1" s="166"/>
      <c r="G1" s="166"/>
      <c r="H1" s="166"/>
      <c r="I1" s="166"/>
      <c r="J1" s="166"/>
      <c r="K1" s="166"/>
      <c r="L1" s="166"/>
      <c r="M1" s="166"/>
    </row>
    <row r="2" s="162" customFormat="1" ht="27" customHeight="1" spans="1:13">
      <c r="A2" s="106"/>
      <c r="B2" s="201" t="s">
        <v>1</v>
      </c>
      <c r="C2" s="106" t="s">
        <v>2</v>
      </c>
      <c r="D2" s="106" t="s">
        <v>3</v>
      </c>
      <c r="E2" s="106" t="s">
        <v>4</v>
      </c>
      <c r="F2" s="108" t="s">
        <v>5</v>
      </c>
      <c r="G2" s="106" t="s">
        <v>6</v>
      </c>
      <c r="H2" s="106" t="s">
        <v>7</v>
      </c>
      <c r="I2" s="106" t="s">
        <v>8</v>
      </c>
      <c r="J2" s="106" t="s">
        <v>9</v>
      </c>
      <c r="K2" s="106" t="s">
        <v>10</v>
      </c>
      <c r="L2" s="145" t="s">
        <v>11</v>
      </c>
      <c r="M2" s="106" t="s">
        <v>12</v>
      </c>
    </row>
    <row r="3" s="199" customFormat="1" customHeight="1" spans="1:13">
      <c r="A3" s="155" t="s">
        <v>13</v>
      </c>
      <c r="B3" s="129" t="s">
        <v>14</v>
      </c>
      <c r="C3" s="135" t="s">
        <v>15</v>
      </c>
      <c r="D3" s="120" t="s">
        <v>16</v>
      </c>
      <c r="E3" s="120" t="s">
        <v>17</v>
      </c>
      <c r="F3" s="135">
        <v>0.1</v>
      </c>
      <c r="G3" s="135">
        <v>0.1</v>
      </c>
      <c r="H3" s="189" t="s">
        <v>18</v>
      </c>
      <c r="I3" s="189" t="s">
        <v>19</v>
      </c>
      <c r="J3" s="189" t="s">
        <v>20</v>
      </c>
      <c r="K3" s="270"/>
      <c r="L3" s="212"/>
      <c r="M3" s="177"/>
    </row>
    <row r="4" s="199" customFormat="1" ht="32.25" customHeight="1" spans="1:13">
      <c r="A4" s="138"/>
      <c r="B4" s="129" t="s">
        <v>21</v>
      </c>
      <c r="C4" s="135" t="s">
        <v>15</v>
      </c>
      <c r="D4" s="120" t="s">
        <v>16</v>
      </c>
      <c r="E4" s="120" t="s">
        <v>17</v>
      </c>
      <c r="F4" s="135">
        <v>0.1</v>
      </c>
      <c r="G4" s="135">
        <v>0.1</v>
      </c>
      <c r="H4" s="189" t="s">
        <v>18</v>
      </c>
      <c r="I4" s="189" t="s">
        <v>22</v>
      </c>
      <c r="J4" s="189" t="s">
        <v>20</v>
      </c>
      <c r="K4" s="270"/>
      <c r="L4" s="212"/>
      <c r="M4" s="177"/>
    </row>
    <row r="5" ht="28.5" customHeight="1" spans="1:13">
      <c r="A5" s="138"/>
      <c r="B5" s="129" t="s">
        <v>23</v>
      </c>
      <c r="C5" s="135" t="s">
        <v>15</v>
      </c>
      <c r="D5" s="120" t="s">
        <v>16</v>
      </c>
      <c r="E5" s="120" t="s">
        <v>24</v>
      </c>
      <c r="F5" s="135">
        <v>0.1</v>
      </c>
      <c r="G5" s="135">
        <v>0.1</v>
      </c>
      <c r="H5" s="189" t="s">
        <v>18</v>
      </c>
      <c r="I5" s="189" t="s">
        <v>22</v>
      </c>
      <c r="J5" s="189" t="s">
        <v>20</v>
      </c>
      <c r="K5" s="151"/>
      <c r="L5" s="212"/>
      <c r="M5" s="177"/>
    </row>
    <row r="6" ht="29.25" customHeight="1" spans="1:13">
      <c r="A6" s="138"/>
      <c r="B6" s="129" t="s">
        <v>25</v>
      </c>
      <c r="C6" s="135" t="s">
        <v>15</v>
      </c>
      <c r="D6" s="120" t="s">
        <v>16</v>
      </c>
      <c r="E6" s="120" t="s">
        <v>17</v>
      </c>
      <c r="F6" s="135">
        <v>0.1</v>
      </c>
      <c r="G6" s="135">
        <v>0.1</v>
      </c>
      <c r="H6" s="189" t="s">
        <v>18</v>
      </c>
      <c r="I6" s="189" t="s">
        <v>19</v>
      </c>
      <c r="J6" s="189" t="s">
        <v>20</v>
      </c>
      <c r="K6" s="151"/>
      <c r="L6" s="212"/>
      <c r="M6" s="177"/>
    </row>
    <row r="7" ht="29.25" customHeight="1" spans="1:13">
      <c r="A7" s="138"/>
      <c r="B7" s="123" t="s">
        <v>26</v>
      </c>
      <c r="C7" s="174" t="s">
        <v>15</v>
      </c>
      <c r="D7" s="170" t="s">
        <v>16</v>
      </c>
      <c r="E7" s="134" t="s">
        <v>27</v>
      </c>
      <c r="F7" s="135">
        <v>0.03</v>
      </c>
      <c r="G7" s="174"/>
      <c r="H7" s="170"/>
      <c r="I7" s="170"/>
      <c r="J7" s="170"/>
      <c r="K7" s="151"/>
      <c r="L7" s="212"/>
      <c r="M7" s="177"/>
    </row>
    <row r="8" customHeight="1" spans="1:13">
      <c r="A8" s="138"/>
      <c r="B8" s="126"/>
      <c r="C8" s="179"/>
      <c r="D8" s="175"/>
      <c r="E8" s="120" t="s">
        <v>28</v>
      </c>
      <c r="F8" s="135">
        <v>0.03</v>
      </c>
      <c r="G8" s="174">
        <v>0.1</v>
      </c>
      <c r="H8" s="170" t="s">
        <v>18</v>
      </c>
      <c r="I8" s="170" t="s">
        <v>22</v>
      </c>
      <c r="J8" s="170" t="s">
        <v>20</v>
      </c>
      <c r="K8" s="151"/>
      <c r="L8" s="212"/>
      <c r="M8" s="177"/>
    </row>
    <row r="9" ht="20.25" customHeight="1" spans="1:13">
      <c r="A9" s="138"/>
      <c r="B9" s="128"/>
      <c r="C9" s="116"/>
      <c r="D9" s="114"/>
      <c r="E9" s="120" t="s">
        <v>29</v>
      </c>
      <c r="F9" s="135">
        <v>0.04</v>
      </c>
      <c r="G9" s="116"/>
      <c r="H9" s="114"/>
      <c r="I9" s="114"/>
      <c r="J9" s="114"/>
      <c r="K9" s="151"/>
      <c r="L9" s="212"/>
      <c r="M9" s="177"/>
    </row>
    <row r="10" ht="27" customHeight="1" spans="1:13">
      <c r="A10" s="155" t="s">
        <v>30</v>
      </c>
      <c r="B10" s="155" t="s">
        <v>31</v>
      </c>
      <c r="C10" s="174" t="s">
        <v>15</v>
      </c>
      <c r="D10" s="170" t="s">
        <v>16</v>
      </c>
      <c r="E10" s="120" t="s">
        <v>32</v>
      </c>
      <c r="F10" s="135">
        <v>0.03</v>
      </c>
      <c r="G10" s="174">
        <v>0.1</v>
      </c>
      <c r="H10" s="170" t="s">
        <v>18</v>
      </c>
      <c r="I10" s="170" t="s">
        <v>22</v>
      </c>
      <c r="J10" s="170" t="s">
        <v>33</v>
      </c>
      <c r="K10" s="151"/>
      <c r="L10" s="212"/>
      <c r="M10" s="177"/>
    </row>
    <row r="11" ht="27" customHeight="1" spans="1:13">
      <c r="A11" s="138"/>
      <c r="B11" s="138"/>
      <c r="C11" s="179"/>
      <c r="D11" s="175"/>
      <c r="E11" s="120" t="s">
        <v>34</v>
      </c>
      <c r="F11" s="135">
        <v>0.03</v>
      </c>
      <c r="G11" s="179"/>
      <c r="H11" s="175"/>
      <c r="I11" s="114"/>
      <c r="J11" s="114"/>
      <c r="K11" s="151"/>
      <c r="L11" s="212"/>
      <c r="M11" s="177"/>
    </row>
    <row r="12" ht="27" customHeight="1" spans="1:13">
      <c r="A12" s="138"/>
      <c r="B12" s="138"/>
      <c r="C12" s="179"/>
      <c r="D12" s="175"/>
      <c r="E12" s="219" t="s">
        <v>35</v>
      </c>
      <c r="F12" s="135">
        <v>0.04</v>
      </c>
      <c r="G12" s="179"/>
      <c r="H12" s="175"/>
      <c r="I12" s="175"/>
      <c r="J12" s="175"/>
      <c r="K12" s="151"/>
      <c r="L12" s="212"/>
      <c r="M12" s="177"/>
    </row>
    <row r="13" ht="25.5" customHeight="1" spans="1:13">
      <c r="A13" s="138"/>
      <c r="B13" s="123" t="s">
        <v>36</v>
      </c>
      <c r="C13" s="174" t="s">
        <v>15</v>
      </c>
      <c r="D13" s="176" t="s">
        <v>37</v>
      </c>
      <c r="E13" s="176" t="s">
        <v>38</v>
      </c>
      <c r="F13" s="135">
        <v>0.02</v>
      </c>
      <c r="G13" s="174">
        <v>0.1</v>
      </c>
      <c r="H13" s="170" t="s">
        <v>18</v>
      </c>
      <c r="I13" s="170" t="s">
        <v>22</v>
      </c>
      <c r="J13" s="170" t="s">
        <v>39</v>
      </c>
      <c r="K13" s="151"/>
      <c r="L13" s="212"/>
      <c r="M13" s="177"/>
    </row>
    <row r="14" ht="26.25" customHeight="1" spans="1:13">
      <c r="A14" s="138"/>
      <c r="B14" s="126"/>
      <c r="C14" s="179"/>
      <c r="D14" s="178"/>
      <c r="E14" s="176" t="s">
        <v>40</v>
      </c>
      <c r="F14" s="135">
        <v>0.02</v>
      </c>
      <c r="G14" s="179"/>
      <c r="H14" s="175"/>
      <c r="I14" s="175"/>
      <c r="J14" s="175"/>
      <c r="K14" s="151"/>
      <c r="L14" s="212"/>
      <c r="M14" s="177"/>
    </row>
    <row r="15" ht="26.25" customHeight="1" spans="1:13">
      <c r="A15" s="138"/>
      <c r="B15" s="126"/>
      <c r="C15" s="179"/>
      <c r="D15" s="178"/>
      <c r="E15" s="176" t="s">
        <v>41</v>
      </c>
      <c r="F15" s="135">
        <v>0.03</v>
      </c>
      <c r="G15" s="179"/>
      <c r="H15" s="175"/>
      <c r="I15" s="175"/>
      <c r="J15" s="175"/>
      <c r="K15" s="151"/>
      <c r="L15" s="212"/>
      <c r="M15" s="177"/>
    </row>
    <row r="16" ht="26.25" customHeight="1" spans="1:13">
      <c r="A16" s="138"/>
      <c r="B16" s="128"/>
      <c r="C16" s="116"/>
      <c r="D16" s="115"/>
      <c r="E16" s="176" t="s">
        <v>42</v>
      </c>
      <c r="F16" s="135">
        <v>0.03</v>
      </c>
      <c r="G16" s="116"/>
      <c r="H16" s="114"/>
      <c r="I16" s="114"/>
      <c r="J16" s="114"/>
      <c r="K16" s="151"/>
      <c r="L16" s="212"/>
      <c r="M16" s="177"/>
    </row>
    <row r="17" ht="26.25" customHeight="1" spans="1:13">
      <c r="A17" s="138"/>
      <c r="B17" s="123" t="s">
        <v>43</v>
      </c>
      <c r="C17" s="174" t="s">
        <v>15</v>
      </c>
      <c r="D17" s="170" t="s">
        <v>44</v>
      </c>
      <c r="E17" s="120" t="s">
        <v>45</v>
      </c>
      <c r="F17" s="135">
        <v>0.05</v>
      </c>
      <c r="G17" s="135">
        <v>0.05</v>
      </c>
      <c r="H17" s="170" t="s">
        <v>18</v>
      </c>
      <c r="I17" s="189" t="s">
        <v>46</v>
      </c>
      <c r="J17" s="189" t="s">
        <v>20</v>
      </c>
      <c r="K17" s="151"/>
      <c r="L17" s="212"/>
      <c r="M17" s="177"/>
    </row>
    <row r="18" ht="27" customHeight="1" spans="1:13">
      <c r="A18" s="138"/>
      <c r="B18" s="128"/>
      <c r="C18" s="116"/>
      <c r="D18" s="114"/>
      <c r="E18" s="120" t="s">
        <v>47</v>
      </c>
      <c r="F18" s="135">
        <v>0.05</v>
      </c>
      <c r="G18" s="135">
        <v>0.05</v>
      </c>
      <c r="H18" s="114"/>
      <c r="I18" s="189" t="s">
        <v>22</v>
      </c>
      <c r="J18" s="189" t="s">
        <v>20</v>
      </c>
      <c r="K18" s="151"/>
      <c r="L18" s="212"/>
      <c r="M18" s="177"/>
    </row>
    <row r="19" ht="27" customHeight="1" spans="1:13">
      <c r="A19" s="138"/>
      <c r="B19" s="123" t="s">
        <v>48</v>
      </c>
      <c r="C19" s="174" t="s">
        <v>15</v>
      </c>
      <c r="D19" s="176" t="s">
        <v>49</v>
      </c>
      <c r="E19" s="176" t="s">
        <v>50</v>
      </c>
      <c r="F19" s="135">
        <v>0.05</v>
      </c>
      <c r="G19" s="172">
        <v>0.1</v>
      </c>
      <c r="H19" s="170" t="s">
        <v>18</v>
      </c>
      <c r="I19" s="170" t="s">
        <v>22</v>
      </c>
      <c r="J19" s="169" t="s">
        <v>51</v>
      </c>
      <c r="K19" s="159"/>
      <c r="L19" s="212"/>
      <c r="M19" s="177"/>
    </row>
    <row r="20" ht="27" customHeight="1" spans="1:13">
      <c r="A20" s="140"/>
      <c r="B20" s="128"/>
      <c r="C20" s="116"/>
      <c r="D20" s="115"/>
      <c r="E20" s="176" t="s">
        <v>52</v>
      </c>
      <c r="F20" s="135">
        <v>0.05</v>
      </c>
      <c r="G20" s="180"/>
      <c r="H20" s="114"/>
      <c r="I20" s="114"/>
      <c r="J20" s="169"/>
      <c r="K20" s="159"/>
      <c r="L20" s="212"/>
      <c r="M20" s="177"/>
    </row>
    <row r="21" ht="40.5" customHeight="1" spans="1:13">
      <c r="A21" s="112"/>
      <c r="B21" s="123" t="s">
        <v>53</v>
      </c>
      <c r="C21" s="174" t="s">
        <v>15</v>
      </c>
      <c r="D21" s="120" t="s">
        <v>54</v>
      </c>
      <c r="E21" s="177" t="s">
        <v>55</v>
      </c>
      <c r="F21" s="135">
        <v>0.01</v>
      </c>
      <c r="G21" s="135">
        <v>0.1</v>
      </c>
      <c r="H21" s="170" t="s">
        <v>18</v>
      </c>
      <c r="I21" s="170" t="s">
        <v>22</v>
      </c>
      <c r="J21" s="170" t="s">
        <v>56</v>
      </c>
      <c r="K21" s="159"/>
      <c r="L21" s="212"/>
      <c r="M21" s="120"/>
    </row>
    <row r="22" ht="40.5" customHeight="1" spans="1:13">
      <c r="A22" s="112"/>
      <c r="B22" s="126"/>
      <c r="C22" s="179"/>
      <c r="D22" s="120"/>
      <c r="E22" s="177" t="s">
        <v>57</v>
      </c>
      <c r="F22" s="135">
        <v>0.01</v>
      </c>
      <c r="G22" s="135"/>
      <c r="H22" s="114"/>
      <c r="I22" s="114"/>
      <c r="J22" s="114"/>
      <c r="K22" s="159"/>
      <c r="L22" s="212"/>
      <c r="M22" s="120"/>
    </row>
    <row r="23" ht="54" customHeight="1" spans="1:13">
      <c r="A23" s="112"/>
      <c r="B23" s="126"/>
      <c r="C23" s="179"/>
      <c r="D23" s="134" t="s">
        <v>58</v>
      </c>
      <c r="E23" s="262" t="s">
        <v>59</v>
      </c>
      <c r="F23" s="135">
        <v>0.01</v>
      </c>
      <c r="G23" s="135"/>
      <c r="H23" s="114"/>
      <c r="I23" s="114"/>
      <c r="J23" s="114"/>
      <c r="K23" s="159"/>
      <c r="L23" s="212"/>
      <c r="M23" s="120"/>
    </row>
    <row r="24" ht="27" customHeight="1" spans="1:13">
      <c r="A24" s="112"/>
      <c r="B24" s="126"/>
      <c r="C24" s="179"/>
      <c r="D24" s="177" t="s">
        <v>60</v>
      </c>
      <c r="E24" s="177" t="s">
        <v>61</v>
      </c>
      <c r="F24" s="135">
        <v>0.02</v>
      </c>
      <c r="G24" s="135"/>
      <c r="H24" s="189" t="s">
        <v>18</v>
      </c>
      <c r="I24" s="189" t="s">
        <v>22</v>
      </c>
      <c r="J24" s="189" t="s">
        <v>56</v>
      </c>
      <c r="K24" s="159"/>
      <c r="L24" s="212"/>
      <c r="M24" s="120"/>
    </row>
    <row r="25" ht="29.25" customHeight="1" spans="1:13">
      <c r="A25" s="112"/>
      <c r="B25" s="126"/>
      <c r="C25" s="179"/>
      <c r="D25" s="129" t="s">
        <v>62</v>
      </c>
      <c r="E25" s="177" t="s">
        <v>63</v>
      </c>
      <c r="F25" s="135">
        <v>0.02</v>
      </c>
      <c r="G25" s="135"/>
      <c r="H25" s="189" t="s">
        <v>18</v>
      </c>
      <c r="I25" s="189" t="s">
        <v>22</v>
      </c>
      <c r="J25" s="189" t="s">
        <v>56</v>
      </c>
      <c r="K25" s="300"/>
      <c r="L25" s="212"/>
      <c r="M25" s="120"/>
    </row>
    <row r="26" ht="27" customHeight="1" spans="1:13">
      <c r="A26" s="112"/>
      <c r="B26" s="126"/>
      <c r="C26" s="179"/>
      <c r="D26" s="176" t="s">
        <v>64</v>
      </c>
      <c r="E26" s="120" t="s">
        <v>65</v>
      </c>
      <c r="F26" s="135">
        <v>0.01</v>
      </c>
      <c r="G26" s="135"/>
      <c r="H26" s="170" t="s">
        <v>18</v>
      </c>
      <c r="I26" s="170" t="s">
        <v>66</v>
      </c>
      <c r="J26" s="170" t="s">
        <v>56</v>
      </c>
      <c r="K26" s="151"/>
      <c r="L26" s="212"/>
      <c r="M26" s="177"/>
    </row>
    <row r="27" ht="27" customHeight="1" spans="1:13">
      <c r="A27" s="112"/>
      <c r="B27" s="126"/>
      <c r="C27" s="179"/>
      <c r="D27" s="178"/>
      <c r="E27" s="120" t="s">
        <v>67</v>
      </c>
      <c r="F27" s="135">
        <v>0.01</v>
      </c>
      <c r="G27" s="135"/>
      <c r="H27" s="175"/>
      <c r="I27" s="114"/>
      <c r="J27" s="175"/>
      <c r="K27" s="151"/>
      <c r="L27" s="212"/>
      <c r="M27" s="177"/>
    </row>
    <row r="28" ht="27.75" customHeight="1" spans="1:13">
      <c r="A28" s="112"/>
      <c r="B28" s="128"/>
      <c r="C28" s="116"/>
      <c r="D28" s="115"/>
      <c r="E28" s="120" t="s">
        <v>68</v>
      </c>
      <c r="F28" s="135">
        <v>0.01</v>
      </c>
      <c r="G28" s="135"/>
      <c r="H28" s="114"/>
      <c r="I28" s="169" t="s">
        <v>69</v>
      </c>
      <c r="J28" s="114"/>
      <c r="K28" s="151"/>
      <c r="L28" s="212"/>
      <c r="M28" s="177"/>
    </row>
    <row r="29" customHeight="1" spans="1:13">
      <c r="A29" s="165" t="s">
        <v>70</v>
      </c>
      <c r="B29" s="165"/>
      <c r="C29" s="165"/>
      <c r="D29" s="165"/>
      <c r="E29" s="165"/>
      <c r="F29" s="165"/>
      <c r="G29" s="165"/>
      <c r="H29" s="165"/>
      <c r="I29" s="165"/>
      <c r="J29" s="165"/>
      <c r="K29" s="165"/>
      <c r="L29" s="165"/>
      <c r="M29" s="165"/>
    </row>
    <row r="30" customHeight="1" spans="1:13">
      <c r="A30" s="165" t="s">
        <v>71</v>
      </c>
      <c r="B30" s="165"/>
      <c r="C30" s="165"/>
      <c r="D30" s="165"/>
      <c r="E30" s="165"/>
      <c r="F30" s="165"/>
      <c r="G30" s="165"/>
      <c r="H30" s="165"/>
      <c r="I30" s="165"/>
      <c r="J30" s="165"/>
      <c r="K30" s="165"/>
      <c r="L30" s="165"/>
      <c r="M30" s="165"/>
    </row>
    <row r="31" customHeight="1" spans="1:13">
      <c r="A31" s="221" t="s">
        <v>72</v>
      </c>
      <c r="B31" s="221"/>
      <c r="C31" s="221"/>
      <c r="D31" s="221"/>
      <c r="E31" s="221"/>
      <c r="F31" s="221"/>
      <c r="G31" s="221"/>
      <c r="H31" s="221"/>
      <c r="I31" s="221"/>
      <c r="J31" s="221"/>
      <c r="K31" s="221"/>
      <c r="L31" s="221"/>
      <c r="M31" s="221"/>
    </row>
    <row r="32" customHeight="1" spans="1:13">
      <c r="A32" s="165" t="s">
        <v>73</v>
      </c>
      <c r="B32" s="165"/>
      <c r="C32" s="165"/>
      <c r="D32" s="165"/>
      <c r="E32" s="165"/>
      <c r="F32" s="165"/>
      <c r="G32" s="165"/>
      <c r="H32" s="165"/>
      <c r="I32" s="165"/>
      <c r="J32" s="165"/>
      <c r="K32" s="165"/>
      <c r="L32" s="165"/>
      <c r="M32" s="165"/>
    </row>
    <row r="33" customHeight="1" spans="1:13">
      <c r="A33" s="165" t="s">
        <v>74</v>
      </c>
      <c r="B33" s="165"/>
      <c r="C33" s="165"/>
      <c r="D33" s="165"/>
      <c r="E33" s="165"/>
      <c r="F33" s="165"/>
      <c r="G33" s="165"/>
      <c r="H33" s="165"/>
      <c r="I33" s="165"/>
      <c r="J33" s="165"/>
      <c r="K33" s="165"/>
      <c r="L33" s="165"/>
      <c r="M33" s="165"/>
    </row>
  </sheetData>
  <mergeCells count="52">
    <mergeCell ref="A1:M1"/>
    <mergeCell ref="A29:M29"/>
    <mergeCell ref="A30:M30"/>
    <mergeCell ref="A31:M31"/>
    <mergeCell ref="A32:M32"/>
    <mergeCell ref="A33:M33"/>
    <mergeCell ref="A3:A9"/>
    <mergeCell ref="A10:A20"/>
    <mergeCell ref="A21:A28"/>
    <mergeCell ref="B7:B9"/>
    <mergeCell ref="B10:B12"/>
    <mergeCell ref="B13:B16"/>
    <mergeCell ref="B17:B18"/>
    <mergeCell ref="B19:B20"/>
    <mergeCell ref="B21:B28"/>
    <mergeCell ref="C7:C9"/>
    <mergeCell ref="C10:C12"/>
    <mergeCell ref="C13:C16"/>
    <mergeCell ref="C17:C18"/>
    <mergeCell ref="C19:C20"/>
    <mergeCell ref="C21:C28"/>
    <mergeCell ref="D7:D9"/>
    <mergeCell ref="D10:D12"/>
    <mergeCell ref="D13:D16"/>
    <mergeCell ref="D17:D18"/>
    <mergeCell ref="D19:D20"/>
    <mergeCell ref="D21:D22"/>
    <mergeCell ref="D26:D28"/>
    <mergeCell ref="G8:G9"/>
    <mergeCell ref="G10:G12"/>
    <mergeCell ref="G13:G16"/>
    <mergeCell ref="G19:G20"/>
    <mergeCell ref="G21:G28"/>
    <mergeCell ref="H8:H9"/>
    <mergeCell ref="H10:H12"/>
    <mergeCell ref="H13:H16"/>
    <mergeCell ref="H17:H18"/>
    <mergeCell ref="H19:H20"/>
    <mergeCell ref="H21:H22"/>
    <mergeCell ref="H26:H28"/>
    <mergeCell ref="I8:I9"/>
    <mergeCell ref="I10:I11"/>
    <mergeCell ref="I13:I16"/>
    <mergeCell ref="I19:I20"/>
    <mergeCell ref="I21:I22"/>
    <mergeCell ref="I26:I27"/>
    <mergeCell ref="J8:J9"/>
    <mergeCell ref="J10:J11"/>
    <mergeCell ref="J13:J16"/>
    <mergeCell ref="J19:J20"/>
    <mergeCell ref="J21:J22"/>
    <mergeCell ref="J26:J28"/>
  </mergeCells>
  <pageMargins left="0.7" right="0.7" top="0.75" bottom="0.75" header="0.3" footer="0.3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M36"/>
  <sheetViews>
    <sheetView workbookViewId="0">
      <pane xSplit="3" ySplit="2" topLeftCell="D3" activePane="bottomRight" state="frozen"/>
      <selection/>
      <selection pane="topRight"/>
      <selection pane="bottomLeft"/>
      <selection pane="bottomRight" activeCell="A1" sqref="A1:M1"/>
    </sheetView>
  </sheetViews>
  <sheetFormatPr defaultColWidth="9" defaultRowHeight="13.5" customHeight="1"/>
  <cols>
    <col min="1" max="1" width="6.16666666666667" style="162" customWidth="1"/>
    <col min="2" max="2" width="28.1666666666667" style="162" customWidth="1"/>
    <col min="3" max="3" width="7.83333333333333" style="162" customWidth="1"/>
    <col min="4" max="4" width="23.1666666666667" style="162" customWidth="1"/>
    <col min="5" max="5" width="34.5" style="162" customWidth="1"/>
    <col min="6" max="6" width="7.83333333333333" style="162" customWidth="1"/>
    <col min="7" max="7" width="6.83333333333333" style="197" customWidth="1"/>
    <col min="8" max="8" width="9" style="162"/>
    <col min="9" max="9" width="9" style="197"/>
    <col min="10" max="10" width="9" style="162"/>
    <col min="11" max="13" width="9" style="162" customWidth="1"/>
    <col min="14" max="40" width="9" style="162"/>
  </cols>
  <sheetData>
    <row r="1" ht="21" customHeight="1" spans="1:13">
      <c r="A1" s="166" t="s">
        <v>369</v>
      </c>
      <c r="B1" s="166"/>
      <c r="C1" s="166"/>
      <c r="D1" s="166"/>
      <c r="E1" s="166"/>
      <c r="F1" s="166"/>
      <c r="G1" s="166"/>
      <c r="H1" s="166"/>
      <c r="I1" s="166"/>
      <c r="J1" s="166"/>
      <c r="K1" s="166"/>
      <c r="L1" s="166"/>
      <c r="M1" s="166"/>
    </row>
    <row r="2" ht="27" customHeight="1" spans="1:13">
      <c r="A2" s="106" t="s">
        <v>76</v>
      </c>
      <c r="B2" s="201" t="s">
        <v>1</v>
      </c>
      <c r="C2" s="106" t="s">
        <v>2</v>
      </c>
      <c r="D2" s="106" t="s">
        <v>3</v>
      </c>
      <c r="E2" s="106" t="s">
        <v>4</v>
      </c>
      <c r="F2" s="108" t="s">
        <v>5</v>
      </c>
      <c r="G2" s="106" t="s">
        <v>6</v>
      </c>
      <c r="H2" s="106" t="s">
        <v>7</v>
      </c>
      <c r="I2" s="106" t="s">
        <v>8</v>
      </c>
      <c r="J2" s="106" t="s">
        <v>9</v>
      </c>
      <c r="K2" s="106" t="s">
        <v>10</v>
      </c>
      <c r="L2" s="145" t="s">
        <v>11</v>
      </c>
      <c r="M2" s="106" t="s">
        <v>12</v>
      </c>
    </row>
    <row r="3" ht="27" customHeight="1" spans="1:13">
      <c r="A3" s="189" t="s">
        <v>127</v>
      </c>
      <c r="B3" s="258" t="s">
        <v>77</v>
      </c>
      <c r="C3" s="135" t="s">
        <v>15</v>
      </c>
      <c r="D3" s="120" t="s">
        <v>16</v>
      </c>
      <c r="E3" s="177" t="s">
        <v>17</v>
      </c>
      <c r="F3" s="135">
        <v>0.05</v>
      </c>
      <c r="G3" s="172">
        <v>0.05</v>
      </c>
      <c r="H3" s="170"/>
      <c r="I3" s="266"/>
      <c r="J3" s="170" t="s">
        <v>56</v>
      </c>
      <c r="K3" s="267"/>
      <c r="L3" s="268"/>
      <c r="M3" s="267"/>
    </row>
    <row r="4" ht="27" customHeight="1" spans="1:13">
      <c r="A4" s="189"/>
      <c r="B4" s="258" t="s">
        <v>293</v>
      </c>
      <c r="C4" s="135" t="s">
        <v>15</v>
      </c>
      <c r="D4" s="120" t="s">
        <v>16</v>
      </c>
      <c r="E4" s="173" t="s">
        <v>17</v>
      </c>
      <c r="F4" s="135">
        <v>0.05</v>
      </c>
      <c r="G4" s="172">
        <v>0.05</v>
      </c>
      <c r="H4" s="170"/>
      <c r="I4" s="266"/>
      <c r="J4" s="170" t="s">
        <v>56</v>
      </c>
      <c r="K4" s="267"/>
      <c r="L4" s="268"/>
      <c r="M4" s="267"/>
    </row>
    <row r="5" ht="27" customHeight="1" spans="1:13">
      <c r="A5" s="189"/>
      <c r="B5" s="259" t="s">
        <v>370</v>
      </c>
      <c r="C5" s="135" t="s">
        <v>15</v>
      </c>
      <c r="D5" s="176" t="s">
        <v>371</v>
      </c>
      <c r="E5" s="120" t="s">
        <v>372</v>
      </c>
      <c r="F5" s="135">
        <v>0.03</v>
      </c>
      <c r="G5" s="172">
        <v>0.15</v>
      </c>
      <c r="H5" s="154" t="s">
        <v>66</v>
      </c>
      <c r="I5" s="154" t="s">
        <v>18</v>
      </c>
      <c r="J5" s="154" t="s">
        <v>56</v>
      </c>
      <c r="K5" s="151"/>
      <c r="L5" s="212"/>
      <c r="M5" s="177"/>
    </row>
    <row r="6" ht="40.5" customHeight="1" spans="1:13">
      <c r="A6" s="189"/>
      <c r="B6" s="260"/>
      <c r="C6" s="135" t="s">
        <v>15</v>
      </c>
      <c r="D6" s="178"/>
      <c r="E6" s="120" t="s">
        <v>373</v>
      </c>
      <c r="F6" s="135">
        <v>0.04</v>
      </c>
      <c r="G6" s="188"/>
      <c r="H6" s="157"/>
      <c r="I6" s="157"/>
      <c r="J6" s="157"/>
      <c r="K6" s="151"/>
      <c r="L6" s="212"/>
      <c r="M6" s="177"/>
    </row>
    <row r="7" ht="27" customHeight="1" spans="1:13">
      <c r="A7" s="189"/>
      <c r="B7" s="260"/>
      <c r="C7" s="135" t="s">
        <v>15</v>
      </c>
      <c r="D7" s="178"/>
      <c r="E7" s="134" t="s">
        <v>374</v>
      </c>
      <c r="F7" s="135">
        <v>0.04</v>
      </c>
      <c r="G7" s="188"/>
      <c r="H7" s="157"/>
      <c r="I7" s="157"/>
      <c r="J7" s="157"/>
      <c r="K7" s="151"/>
      <c r="L7" s="212"/>
      <c r="M7" s="177"/>
    </row>
    <row r="8" ht="40.5" customHeight="1" spans="1:13">
      <c r="A8" s="189"/>
      <c r="B8" s="261"/>
      <c r="C8" s="135" t="s">
        <v>15</v>
      </c>
      <c r="D8" s="115"/>
      <c r="E8" s="120" t="s">
        <v>375</v>
      </c>
      <c r="F8" s="135">
        <v>0.04</v>
      </c>
      <c r="G8" s="180"/>
      <c r="H8" s="147"/>
      <c r="I8" s="147"/>
      <c r="J8" s="147"/>
      <c r="K8" s="151"/>
      <c r="L8" s="212"/>
      <c r="M8" s="177"/>
    </row>
    <row r="9" ht="27" customHeight="1" spans="1:13">
      <c r="A9" s="189"/>
      <c r="B9" s="173" t="s">
        <v>376</v>
      </c>
      <c r="C9" s="174" t="s">
        <v>15</v>
      </c>
      <c r="D9" s="176" t="s">
        <v>377</v>
      </c>
      <c r="E9" s="134" t="s">
        <v>378</v>
      </c>
      <c r="F9" s="135">
        <v>0.05</v>
      </c>
      <c r="G9" s="172">
        <v>0.2</v>
      </c>
      <c r="H9" s="154" t="s">
        <v>66</v>
      </c>
      <c r="I9" s="170" t="s">
        <v>18</v>
      </c>
      <c r="J9" s="154" t="s">
        <v>56</v>
      </c>
      <c r="K9" s="151"/>
      <c r="L9" s="212"/>
      <c r="M9" s="177"/>
    </row>
    <row r="10" ht="40.5" customHeight="1" spans="1:13">
      <c r="A10" s="189"/>
      <c r="B10" s="208"/>
      <c r="C10" s="179"/>
      <c r="D10" s="178"/>
      <c r="E10" s="120" t="s">
        <v>379</v>
      </c>
      <c r="F10" s="135">
        <v>0.05</v>
      </c>
      <c r="G10" s="188"/>
      <c r="H10" s="157"/>
      <c r="I10" s="175"/>
      <c r="J10" s="157"/>
      <c r="K10" s="151"/>
      <c r="L10" s="212"/>
      <c r="M10" s="177"/>
    </row>
    <row r="11" ht="27" customHeight="1" spans="1:13">
      <c r="A11" s="189"/>
      <c r="B11" s="208"/>
      <c r="C11" s="179"/>
      <c r="D11" s="178"/>
      <c r="E11" s="120" t="s">
        <v>380</v>
      </c>
      <c r="F11" s="135">
        <v>0.05</v>
      </c>
      <c r="G11" s="188"/>
      <c r="H11" s="157"/>
      <c r="I11" s="175"/>
      <c r="J11" s="157"/>
      <c r="K11" s="151"/>
      <c r="L11" s="212"/>
      <c r="M11" s="177"/>
    </row>
    <row r="12" ht="27" customHeight="1" spans="1:13">
      <c r="A12" s="170"/>
      <c r="B12" s="208"/>
      <c r="C12" s="179"/>
      <c r="D12" s="178"/>
      <c r="E12" s="176" t="s">
        <v>381</v>
      </c>
      <c r="F12" s="174">
        <v>0.05</v>
      </c>
      <c r="G12" s="188"/>
      <c r="H12" s="157"/>
      <c r="I12" s="175"/>
      <c r="J12" s="157"/>
      <c r="K12" s="233"/>
      <c r="L12" s="213"/>
      <c r="M12" s="173"/>
    </row>
    <row r="13" ht="30.75" customHeight="1" spans="1:13">
      <c r="A13" s="189" t="s">
        <v>30</v>
      </c>
      <c r="B13" s="177" t="s">
        <v>382</v>
      </c>
      <c r="C13" s="135" t="s">
        <v>15</v>
      </c>
      <c r="D13" s="120" t="s">
        <v>383</v>
      </c>
      <c r="E13" s="120" t="s">
        <v>384</v>
      </c>
      <c r="F13" s="135">
        <v>0.05</v>
      </c>
      <c r="G13" s="185">
        <v>0.15</v>
      </c>
      <c r="H13" s="169" t="s">
        <v>66</v>
      </c>
      <c r="I13" s="189" t="s">
        <v>18</v>
      </c>
      <c r="J13" s="169" t="s">
        <v>56</v>
      </c>
      <c r="K13" s="151"/>
      <c r="L13" s="212"/>
      <c r="M13" s="177"/>
    </row>
    <row r="14" ht="30.75" customHeight="1" spans="1:13">
      <c r="A14" s="189"/>
      <c r="B14" s="177"/>
      <c r="C14" s="135"/>
      <c r="D14" s="120"/>
      <c r="E14" s="120" t="s">
        <v>385</v>
      </c>
      <c r="F14" s="135">
        <v>0.02</v>
      </c>
      <c r="G14" s="185"/>
      <c r="H14" s="169"/>
      <c r="I14" s="189"/>
      <c r="J14" s="169"/>
      <c r="K14" s="151"/>
      <c r="L14" s="212"/>
      <c r="M14" s="177"/>
    </row>
    <row r="15" ht="30.75" customHeight="1" spans="1:13">
      <c r="A15" s="189"/>
      <c r="B15" s="177"/>
      <c r="C15" s="135"/>
      <c r="D15" s="120"/>
      <c r="E15" s="120" t="s">
        <v>386</v>
      </c>
      <c r="F15" s="135">
        <v>0.02</v>
      </c>
      <c r="G15" s="185"/>
      <c r="H15" s="169"/>
      <c r="I15" s="189"/>
      <c r="J15" s="169"/>
      <c r="K15" s="151"/>
      <c r="L15" s="212"/>
      <c r="M15" s="177"/>
    </row>
    <row r="16" ht="30.75" customHeight="1" spans="1:13">
      <c r="A16" s="189"/>
      <c r="B16" s="177"/>
      <c r="C16" s="135"/>
      <c r="D16" s="120"/>
      <c r="E16" s="120" t="s">
        <v>387</v>
      </c>
      <c r="F16" s="135">
        <v>0.02</v>
      </c>
      <c r="G16" s="185"/>
      <c r="H16" s="169"/>
      <c r="I16" s="189"/>
      <c r="J16" s="169"/>
      <c r="K16" s="151"/>
      <c r="L16" s="212"/>
      <c r="M16" s="177"/>
    </row>
    <row r="17" ht="30.75" customHeight="1" spans="1:13">
      <c r="A17" s="189"/>
      <c r="B17" s="177"/>
      <c r="C17" s="135"/>
      <c r="D17" s="120"/>
      <c r="E17" s="120" t="s">
        <v>388</v>
      </c>
      <c r="F17" s="135">
        <v>0.02</v>
      </c>
      <c r="G17" s="185"/>
      <c r="H17" s="169"/>
      <c r="I17" s="189"/>
      <c r="J17" s="169"/>
      <c r="K17" s="151"/>
      <c r="L17" s="212"/>
      <c r="M17" s="177"/>
    </row>
    <row r="18" ht="27" customHeight="1" spans="1:13">
      <c r="A18" s="189"/>
      <c r="B18" s="177"/>
      <c r="C18" s="135"/>
      <c r="D18" s="120"/>
      <c r="E18" s="177" t="s">
        <v>389</v>
      </c>
      <c r="F18" s="135">
        <v>0.02</v>
      </c>
      <c r="G18" s="185"/>
      <c r="H18" s="169"/>
      <c r="I18" s="189"/>
      <c r="J18" s="169"/>
      <c r="K18" s="151"/>
      <c r="L18" s="212"/>
      <c r="M18" s="177"/>
    </row>
    <row r="19" ht="27" customHeight="1" spans="1:13">
      <c r="A19" s="189"/>
      <c r="B19" s="262" t="s">
        <v>390</v>
      </c>
      <c r="C19" s="135" t="s">
        <v>15</v>
      </c>
      <c r="D19" s="120" t="s">
        <v>391</v>
      </c>
      <c r="E19" s="120" t="s">
        <v>392</v>
      </c>
      <c r="F19" s="135">
        <v>0.01</v>
      </c>
      <c r="G19" s="185">
        <v>0.05</v>
      </c>
      <c r="H19" s="169" t="s">
        <v>66</v>
      </c>
      <c r="I19" s="169" t="s">
        <v>18</v>
      </c>
      <c r="J19" s="169" t="s">
        <v>56</v>
      </c>
      <c r="K19" s="151"/>
      <c r="L19" s="212"/>
      <c r="M19" s="177"/>
    </row>
    <row r="20" ht="27" customHeight="1" spans="1:13">
      <c r="A20" s="189"/>
      <c r="B20" s="262"/>
      <c r="C20" s="135"/>
      <c r="D20" s="120"/>
      <c r="E20" s="120" t="s">
        <v>393</v>
      </c>
      <c r="F20" s="135">
        <v>0.01</v>
      </c>
      <c r="G20" s="185"/>
      <c r="H20" s="169"/>
      <c r="I20" s="169"/>
      <c r="J20" s="169"/>
      <c r="K20" s="151"/>
      <c r="L20" s="212"/>
      <c r="M20" s="177"/>
    </row>
    <row r="21" ht="27" customHeight="1" spans="1:13">
      <c r="A21" s="189"/>
      <c r="B21" s="262"/>
      <c r="C21" s="135"/>
      <c r="D21" s="120"/>
      <c r="E21" s="120" t="s">
        <v>394</v>
      </c>
      <c r="F21" s="135">
        <v>0.01</v>
      </c>
      <c r="G21" s="185"/>
      <c r="H21" s="169"/>
      <c r="I21" s="169"/>
      <c r="J21" s="169"/>
      <c r="K21" s="151"/>
      <c r="L21" s="212"/>
      <c r="M21" s="177"/>
    </row>
    <row r="22" ht="27" customHeight="1" spans="1:13">
      <c r="A22" s="189"/>
      <c r="B22" s="262"/>
      <c r="C22" s="135"/>
      <c r="D22" s="120"/>
      <c r="E22" s="120" t="s">
        <v>395</v>
      </c>
      <c r="F22" s="135">
        <v>0.02</v>
      </c>
      <c r="G22" s="185"/>
      <c r="H22" s="169"/>
      <c r="I22" s="169"/>
      <c r="J22" s="169"/>
      <c r="K22" s="151"/>
      <c r="L22" s="212"/>
      <c r="M22" s="177"/>
    </row>
    <row r="23" ht="27" customHeight="1" spans="1:13">
      <c r="A23" s="189"/>
      <c r="B23" s="262" t="s">
        <v>396</v>
      </c>
      <c r="C23" s="135" t="s">
        <v>15</v>
      </c>
      <c r="D23" s="120" t="s">
        <v>397</v>
      </c>
      <c r="E23" s="120" t="s">
        <v>398</v>
      </c>
      <c r="F23" s="135">
        <v>0.05</v>
      </c>
      <c r="G23" s="185">
        <v>0.05</v>
      </c>
      <c r="H23" s="169" t="s">
        <v>66</v>
      </c>
      <c r="I23" s="169" t="s">
        <v>18</v>
      </c>
      <c r="J23" s="169" t="s">
        <v>56</v>
      </c>
      <c r="K23" s="151"/>
      <c r="L23" s="212"/>
      <c r="M23" s="177"/>
    </row>
    <row r="24" ht="27" customHeight="1" spans="1:13">
      <c r="A24" s="189"/>
      <c r="B24" s="262"/>
      <c r="C24" s="135"/>
      <c r="D24" s="120"/>
      <c r="E24" s="120" t="s">
        <v>399</v>
      </c>
      <c r="F24" s="135">
        <v>0.05</v>
      </c>
      <c r="G24" s="185"/>
      <c r="H24" s="169"/>
      <c r="I24" s="169"/>
      <c r="J24" s="169"/>
      <c r="K24" s="151"/>
      <c r="L24" s="212"/>
      <c r="M24" s="177"/>
    </row>
    <row r="25" ht="27" customHeight="1" spans="1:13">
      <c r="A25" s="189"/>
      <c r="B25" s="177" t="s">
        <v>400</v>
      </c>
      <c r="C25" s="135" t="s">
        <v>15</v>
      </c>
      <c r="D25" s="120" t="s">
        <v>401</v>
      </c>
      <c r="E25" s="120" t="s">
        <v>402</v>
      </c>
      <c r="F25" s="135">
        <v>0.1</v>
      </c>
      <c r="G25" s="263">
        <v>0.2</v>
      </c>
      <c r="H25" s="169" t="s">
        <v>66</v>
      </c>
      <c r="I25" s="169" t="s">
        <v>18</v>
      </c>
      <c r="J25" s="169" t="s">
        <v>56</v>
      </c>
      <c r="K25" s="151"/>
      <c r="L25" s="212"/>
      <c r="M25" s="177"/>
    </row>
    <row r="26" ht="27" customHeight="1" spans="1:13">
      <c r="A26" s="189"/>
      <c r="B26" s="177"/>
      <c r="C26" s="135"/>
      <c r="D26" s="120"/>
      <c r="E26" s="120" t="s">
        <v>403</v>
      </c>
      <c r="F26" s="135">
        <v>0.1</v>
      </c>
      <c r="G26" s="263"/>
      <c r="H26" s="169"/>
      <c r="I26" s="169"/>
      <c r="J26" s="169"/>
      <c r="K26" s="151"/>
      <c r="L26" s="212"/>
      <c r="M26" s="177"/>
    </row>
    <row r="27" ht="40.5" customHeight="1" spans="1:13">
      <c r="A27" s="189"/>
      <c r="B27" s="177" t="s">
        <v>404</v>
      </c>
      <c r="C27" s="135" t="s">
        <v>15</v>
      </c>
      <c r="D27" s="120" t="s">
        <v>405</v>
      </c>
      <c r="E27" s="120" t="s">
        <v>406</v>
      </c>
      <c r="F27" s="135">
        <v>0.03</v>
      </c>
      <c r="G27" s="185">
        <v>0.05</v>
      </c>
      <c r="H27" s="169" t="s">
        <v>66</v>
      </c>
      <c r="I27" s="169" t="s">
        <v>18</v>
      </c>
      <c r="J27" s="169" t="s">
        <v>56</v>
      </c>
      <c r="K27" s="151"/>
      <c r="L27" s="212"/>
      <c r="M27" s="177"/>
    </row>
    <row r="28" ht="40.5" customHeight="1" spans="1:13">
      <c r="A28" s="189"/>
      <c r="B28" s="177"/>
      <c r="C28" s="135"/>
      <c r="D28" s="120"/>
      <c r="E28" s="120" t="s">
        <v>407</v>
      </c>
      <c r="F28" s="135">
        <v>0.02</v>
      </c>
      <c r="G28" s="185"/>
      <c r="H28" s="169"/>
      <c r="I28" s="169"/>
      <c r="J28" s="169"/>
      <c r="K28" s="151"/>
      <c r="L28" s="212"/>
      <c r="M28" s="177"/>
    </row>
    <row r="29" ht="54" customHeight="1" spans="1:13">
      <c r="A29" s="189"/>
      <c r="B29" s="189" t="s">
        <v>408</v>
      </c>
      <c r="C29" s="135" t="s">
        <v>15</v>
      </c>
      <c r="D29" s="120" t="s">
        <v>409</v>
      </c>
      <c r="E29" s="120" t="s">
        <v>410</v>
      </c>
      <c r="F29" s="135">
        <v>0.01</v>
      </c>
      <c r="G29" s="174">
        <v>0.05</v>
      </c>
      <c r="H29" s="154" t="s">
        <v>66</v>
      </c>
      <c r="I29" s="154" t="s">
        <v>18</v>
      </c>
      <c r="J29" s="154" t="s">
        <v>56</v>
      </c>
      <c r="K29" s="159"/>
      <c r="L29" s="212"/>
      <c r="M29" s="177"/>
    </row>
    <row r="30" ht="40.5" customHeight="1" spans="1:13">
      <c r="A30" s="189"/>
      <c r="B30" s="189"/>
      <c r="C30" s="135"/>
      <c r="D30" s="264" t="s">
        <v>411</v>
      </c>
      <c r="E30" s="120" t="s">
        <v>412</v>
      </c>
      <c r="F30" s="135">
        <v>0.01</v>
      </c>
      <c r="G30" s="179"/>
      <c r="H30" s="157"/>
      <c r="I30" s="157"/>
      <c r="J30" s="157"/>
      <c r="K30" s="159"/>
      <c r="L30" s="212"/>
      <c r="M30" s="177"/>
    </row>
    <row r="31" ht="54" customHeight="1" spans="1:13">
      <c r="A31" s="184"/>
      <c r="B31" s="189"/>
      <c r="C31" s="135"/>
      <c r="D31" s="184"/>
      <c r="E31" s="262" t="s">
        <v>413</v>
      </c>
      <c r="F31" s="135">
        <v>0.03</v>
      </c>
      <c r="G31" s="116"/>
      <c r="H31" s="147"/>
      <c r="I31" s="147"/>
      <c r="J31" s="147"/>
      <c r="K31" s="184"/>
      <c r="L31" s="184"/>
      <c r="M31" s="184"/>
    </row>
    <row r="32" customHeight="1" spans="1:13">
      <c r="A32" s="254" t="s">
        <v>70</v>
      </c>
      <c r="B32" s="254"/>
      <c r="C32" s="254"/>
      <c r="D32" s="254"/>
      <c r="E32" s="254"/>
      <c r="F32" s="254"/>
      <c r="G32" s="254"/>
      <c r="H32" s="254"/>
      <c r="I32" s="254"/>
      <c r="J32" s="254"/>
      <c r="K32" s="254"/>
      <c r="L32" s="254"/>
      <c r="M32" s="254"/>
    </row>
    <row r="33" customHeight="1" spans="1:13">
      <c r="A33" s="254" t="s">
        <v>71</v>
      </c>
      <c r="B33" s="254"/>
      <c r="C33" s="254"/>
      <c r="D33" s="254"/>
      <c r="E33" s="254"/>
      <c r="F33" s="254"/>
      <c r="G33" s="254"/>
      <c r="H33" s="254"/>
      <c r="I33" s="254"/>
      <c r="J33" s="254"/>
      <c r="K33" s="254"/>
      <c r="L33" s="254"/>
      <c r="M33" s="254"/>
    </row>
    <row r="34" customHeight="1" spans="1:13">
      <c r="A34" s="265" t="s">
        <v>72</v>
      </c>
      <c r="B34" s="265"/>
      <c r="C34" s="265"/>
      <c r="D34" s="265"/>
      <c r="E34" s="265"/>
      <c r="F34" s="265"/>
      <c r="G34" s="265"/>
      <c r="H34" s="265"/>
      <c r="I34" s="265"/>
      <c r="J34" s="265"/>
      <c r="K34" s="265"/>
      <c r="L34" s="265"/>
      <c r="M34" s="265"/>
    </row>
    <row r="35" customHeight="1" spans="1:13">
      <c r="A35" s="254" t="s">
        <v>73</v>
      </c>
      <c r="B35" s="254"/>
      <c r="C35" s="254"/>
      <c r="D35" s="254"/>
      <c r="E35" s="254"/>
      <c r="F35" s="254"/>
      <c r="G35" s="254"/>
      <c r="H35" s="254"/>
      <c r="I35" s="254"/>
      <c r="J35" s="254"/>
      <c r="K35" s="254"/>
      <c r="L35" s="254"/>
      <c r="M35" s="254"/>
    </row>
    <row r="36" customHeight="1" spans="1:13">
      <c r="A36" s="254" t="s">
        <v>74</v>
      </c>
      <c r="B36" s="254"/>
      <c r="C36" s="254"/>
      <c r="D36" s="254"/>
      <c r="E36" s="254"/>
      <c r="F36" s="254"/>
      <c r="G36" s="254"/>
      <c r="H36" s="254"/>
      <c r="I36" s="254"/>
      <c r="J36" s="254"/>
      <c r="K36" s="254"/>
      <c r="L36" s="254"/>
      <c r="M36" s="254"/>
    </row>
  </sheetData>
  <mergeCells count="62">
    <mergeCell ref="A1:M1"/>
    <mergeCell ref="A32:M32"/>
    <mergeCell ref="A33:M33"/>
    <mergeCell ref="A34:M34"/>
    <mergeCell ref="A35:M35"/>
    <mergeCell ref="A36:M36"/>
    <mergeCell ref="A3:A12"/>
    <mergeCell ref="A13:A30"/>
    <mergeCell ref="B5:B8"/>
    <mergeCell ref="B9:B12"/>
    <mergeCell ref="B13:B18"/>
    <mergeCell ref="B19:B22"/>
    <mergeCell ref="B23:B24"/>
    <mergeCell ref="B25:B26"/>
    <mergeCell ref="B27:B28"/>
    <mergeCell ref="B29:B31"/>
    <mergeCell ref="C9:C12"/>
    <mergeCell ref="C13:C18"/>
    <mergeCell ref="C19:C22"/>
    <mergeCell ref="C23:C24"/>
    <mergeCell ref="C25:C26"/>
    <mergeCell ref="C27:C28"/>
    <mergeCell ref="C29:C31"/>
    <mergeCell ref="D5:D8"/>
    <mergeCell ref="D9:D12"/>
    <mergeCell ref="D13:D18"/>
    <mergeCell ref="D19:D22"/>
    <mergeCell ref="D23:D24"/>
    <mergeCell ref="D25:D26"/>
    <mergeCell ref="D27:D28"/>
    <mergeCell ref="G5:G8"/>
    <mergeCell ref="G9:G12"/>
    <mergeCell ref="G13:G18"/>
    <mergeCell ref="G19:G22"/>
    <mergeCell ref="G23:G24"/>
    <mergeCell ref="G25:G26"/>
    <mergeCell ref="G27:G28"/>
    <mergeCell ref="G29:G31"/>
    <mergeCell ref="H5:H8"/>
    <mergeCell ref="H9:H12"/>
    <mergeCell ref="H13:H18"/>
    <mergeCell ref="H19:H22"/>
    <mergeCell ref="H23:H24"/>
    <mergeCell ref="H25:H26"/>
    <mergeCell ref="H27:H28"/>
    <mergeCell ref="H29:H31"/>
    <mergeCell ref="I5:I8"/>
    <mergeCell ref="I9:I12"/>
    <mergeCell ref="I13:I18"/>
    <mergeCell ref="I19:I22"/>
    <mergeCell ref="I23:I24"/>
    <mergeCell ref="I25:I26"/>
    <mergeCell ref="I27:I28"/>
    <mergeCell ref="I29:I31"/>
    <mergeCell ref="J5:J8"/>
    <mergeCell ref="J9:J12"/>
    <mergeCell ref="J13:J18"/>
    <mergeCell ref="J19:J22"/>
    <mergeCell ref="J23:J24"/>
    <mergeCell ref="J25:J26"/>
    <mergeCell ref="J27:J28"/>
    <mergeCell ref="J29:J31"/>
  </mergeCells>
  <pageMargins left="0.7" right="0.7" top="0.75" bottom="0.75" header="0.3" footer="0.3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O23"/>
  <sheetViews>
    <sheetView workbookViewId="0">
      <selection activeCell="A1" sqref="A1:O1"/>
    </sheetView>
  </sheetViews>
  <sheetFormatPr defaultColWidth="9" defaultRowHeight="16.5" customHeight="1"/>
  <cols>
    <col min="1" max="1" width="3.83333333333333" style="197" customWidth="1"/>
    <col min="2" max="2" width="12.5" style="198" customWidth="1"/>
    <col min="3" max="3" width="28" style="199" customWidth="1"/>
    <col min="4" max="4" width="13" style="199" customWidth="1"/>
    <col min="5" max="6" width="20.8333333333333" style="199" customWidth="1"/>
    <col min="7" max="7" width="38.1666666666667" style="199" customWidth="1"/>
    <col min="8" max="8" width="6.33333333333333" style="199" customWidth="1"/>
    <col min="9" max="10" width="9" style="199"/>
    <col min="11" max="11" width="13.8333333333333" style="199" customWidth="1"/>
    <col min="12" max="12" width="9" style="200"/>
    <col min="13" max="40" width="9" style="199"/>
  </cols>
  <sheetData>
    <row r="1" ht="27.75" customHeight="1" spans="1:15">
      <c r="A1" s="104" t="s">
        <v>414</v>
      </c>
      <c r="B1" s="104"/>
      <c r="C1" s="104"/>
      <c r="D1" s="104"/>
      <c r="E1" s="104"/>
      <c r="F1" s="104"/>
      <c r="G1" s="104"/>
      <c r="H1" s="104"/>
      <c r="I1" s="104"/>
      <c r="J1" s="104"/>
      <c r="K1" s="104"/>
      <c r="L1" s="104"/>
      <c r="M1" s="104"/>
      <c r="N1" s="104"/>
      <c r="O1" s="104"/>
    </row>
    <row r="2" s="162" customFormat="1" ht="33" customHeight="1" spans="1:15">
      <c r="A2" s="106" t="s">
        <v>415</v>
      </c>
      <c r="B2" s="106" t="s">
        <v>76</v>
      </c>
      <c r="C2" s="201" t="s">
        <v>1</v>
      </c>
      <c r="D2" s="106" t="s">
        <v>2</v>
      </c>
      <c r="E2" s="106" t="s">
        <v>3</v>
      </c>
      <c r="F2" s="106" t="s">
        <v>416</v>
      </c>
      <c r="G2" s="106" t="s">
        <v>4</v>
      </c>
      <c r="H2" s="108" t="s">
        <v>5</v>
      </c>
      <c r="I2" s="106" t="s">
        <v>417</v>
      </c>
      <c r="J2" s="106" t="s">
        <v>7</v>
      </c>
      <c r="K2" s="106" t="s">
        <v>8</v>
      </c>
      <c r="L2" s="106" t="s">
        <v>9</v>
      </c>
      <c r="M2" s="106" t="s">
        <v>10</v>
      </c>
      <c r="N2" s="145" t="s">
        <v>11</v>
      </c>
      <c r="O2" s="106" t="s">
        <v>12</v>
      </c>
    </row>
    <row r="3" s="162" customFormat="1" ht="33" customHeight="1" spans="1:15">
      <c r="A3" s="202" t="s">
        <v>418</v>
      </c>
      <c r="B3" s="203"/>
      <c r="C3" s="203"/>
      <c r="D3" s="203"/>
      <c r="E3" s="203"/>
      <c r="F3" s="203"/>
      <c r="G3" s="203"/>
      <c r="H3" s="203"/>
      <c r="I3" s="203"/>
      <c r="J3" s="203"/>
      <c r="K3" s="203"/>
      <c r="L3" s="203"/>
      <c r="M3" s="203"/>
      <c r="N3" s="203"/>
      <c r="O3" s="211"/>
    </row>
    <row r="4" s="254" customFormat="1" ht="33" customHeight="1" spans="1:15">
      <c r="A4" s="170">
        <v>1</v>
      </c>
      <c r="B4" s="170" t="s">
        <v>13</v>
      </c>
      <c r="C4" s="205" t="s">
        <v>419</v>
      </c>
      <c r="D4" s="119" t="s">
        <v>420</v>
      </c>
      <c r="E4" s="176" t="s">
        <v>16</v>
      </c>
      <c r="F4" s="176"/>
      <c r="G4" s="120" t="s">
        <v>17</v>
      </c>
      <c r="H4" s="135">
        <v>0.15</v>
      </c>
      <c r="I4" s="135">
        <v>0.15</v>
      </c>
      <c r="J4" s="169" t="s">
        <v>79</v>
      </c>
      <c r="K4" s="189" t="s">
        <v>421</v>
      </c>
      <c r="L4" s="189" t="s">
        <v>20</v>
      </c>
      <c r="M4" s="120"/>
      <c r="N4" s="255"/>
      <c r="O4" s="120"/>
    </row>
    <row r="5" ht="25.5" customHeight="1" spans="1:15">
      <c r="A5" s="175"/>
      <c r="B5" s="175"/>
      <c r="C5" s="176" t="s">
        <v>422</v>
      </c>
      <c r="D5" s="119" t="s">
        <v>420</v>
      </c>
      <c r="E5" s="176" t="s">
        <v>16</v>
      </c>
      <c r="F5" s="176"/>
      <c r="G5" s="120" t="s">
        <v>17</v>
      </c>
      <c r="H5" s="135">
        <v>0.1</v>
      </c>
      <c r="I5" s="185">
        <v>0.1</v>
      </c>
      <c r="J5" s="169" t="s">
        <v>79</v>
      </c>
      <c r="K5" s="189" t="s">
        <v>421</v>
      </c>
      <c r="L5" s="189" t="s">
        <v>20</v>
      </c>
      <c r="M5" s="151"/>
      <c r="N5" s="212"/>
      <c r="O5" s="177"/>
    </row>
    <row r="6" ht="39" customHeight="1" spans="1:15">
      <c r="A6" s="114"/>
      <c r="B6" s="175"/>
      <c r="C6" s="176" t="s">
        <v>423</v>
      </c>
      <c r="D6" s="119" t="s">
        <v>420</v>
      </c>
      <c r="E6" s="176" t="s">
        <v>16</v>
      </c>
      <c r="F6" s="176"/>
      <c r="G6" s="120" t="s">
        <v>424</v>
      </c>
      <c r="H6" s="135">
        <v>0.1</v>
      </c>
      <c r="I6" s="180">
        <v>0.1</v>
      </c>
      <c r="J6" s="169" t="s">
        <v>79</v>
      </c>
      <c r="K6" s="170" t="s">
        <v>425</v>
      </c>
      <c r="L6" s="170" t="s">
        <v>20</v>
      </c>
      <c r="M6" s="151"/>
      <c r="N6" s="212"/>
      <c r="O6" s="177"/>
    </row>
    <row r="7" ht="27.75" customHeight="1" spans="1:15">
      <c r="A7" s="154">
        <v>2</v>
      </c>
      <c r="B7" s="170" t="s">
        <v>85</v>
      </c>
      <c r="C7" s="181" t="s">
        <v>426</v>
      </c>
      <c r="D7" s="129" t="s">
        <v>420</v>
      </c>
      <c r="E7" s="120" t="s">
        <v>427</v>
      </c>
      <c r="F7" s="120"/>
      <c r="G7" s="120" t="s">
        <v>17</v>
      </c>
      <c r="H7" s="135">
        <v>0.05</v>
      </c>
      <c r="I7" s="172">
        <v>0.05</v>
      </c>
      <c r="J7" s="154" t="s">
        <v>79</v>
      </c>
      <c r="K7" s="170" t="s">
        <v>421</v>
      </c>
      <c r="L7" s="170" t="s">
        <v>20</v>
      </c>
      <c r="M7" s="151"/>
      <c r="N7" s="212"/>
      <c r="O7" s="177"/>
    </row>
    <row r="8" ht="27.75" customHeight="1" spans="1:15">
      <c r="A8" s="157"/>
      <c r="B8" s="175"/>
      <c r="C8" s="176" t="s">
        <v>428</v>
      </c>
      <c r="D8" s="155" t="s">
        <v>420</v>
      </c>
      <c r="E8" s="176" t="s">
        <v>429</v>
      </c>
      <c r="F8" s="176"/>
      <c r="G8" s="176" t="s">
        <v>430</v>
      </c>
      <c r="H8" s="135">
        <v>0.02</v>
      </c>
      <c r="I8" s="172">
        <v>0.05</v>
      </c>
      <c r="J8" s="154" t="s">
        <v>79</v>
      </c>
      <c r="K8" s="170" t="s">
        <v>421</v>
      </c>
      <c r="L8" s="170" t="s">
        <v>20</v>
      </c>
      <c r="M8" s="151"/>
      <c r="N8" s="212"/>
      <c r="O8" s="177"/>
    </row>
    <row r="9" ht="27.75" customHeight="1" spans="1:15">
      <c r="A9" s="157"/>
      <c r="B9" s="175"/>
      <c r="C9" s="115"/>
      <c r="D9" s="140"/>
      <c r="E9" s="115"/>
      <c r="F9" s="178"/>
      <c r="G9" s="176" t="s">
        <v>431</v>
      </c>
      <c r="H9" s="135">
        <v>0.03</v>
      </c>
      <c r="I9" s="180"/>
      <c r="J9" s="147"/>
      <c r="K9" s="114"/>
      <c r="L9" s="114"/>
      <c r="M9" s="151"/>
      <c r="N9" s="212"/>
      <c r="O9" s="177"/>
    </row>
    <row r="10" ht="22.5" customHeight="1" spans="1:15">
      <c r="A10" s="157"/>
      <c r="B10" s="175"/>
      <c r="C10" s="247" t="s">
        <v>432</v>
      </c>
      <c r="D10" s="123" t="s">
        <v>420</v>
      </c>
      <c r="E10" s="176" t="s">
        <v>433</v>
      </c>
      <c r="F10" s="176"/>
      <c r="G10" s="120" t="s">
        <v>434</v>
      </c>
      <c r="H10" s="135">
        <v>0.02</v>
      </c>
      <c r="I10" s="172">
        <v>0.1</v>
      </c>
      <c r="J10" s="154" t="s">
        <v>79</v>
      </c>
      <c r="K10" s="170" t="s">
        <v>421</v>
      </c>
      <c r="L10" s="170" t="s">
        <v>56</v>
      </c>
      <c r="M10" s="151"/>
      <c r="N10" s="212"/>
      <c r="O10" s="177"/>
    </row>
    <row r="11" ht="28.5" customHeight="1" spans="1:15">
      <c r="A11" s="157"/>
      <c r="B11" s="175"/>
      <c r="C11" s="247"/>
      <c r="D11" s="126"/>
      <c r="E11" s="178"/>
      <c r="F11" s="178"/>
      <c r="G11" s="120" t="s">
        <v>435</v>
      </c>
      <c r="H11" s="135">
        <v>0.03</v>
      </c>
      <c r="I11" s="188"/>
      <c r="J11" s="157"/>
      <c r="K11" s="175"/>
      <c r="L11" s="175"/>
      <c r="M11" s="151"/>
      <c r="N11" s="212"/>
      <c r="O11" s="177"/>
    </row>
    <row r="12" ht="60.75" customHeight="1" spans="1:15">
      <c r="A12" s="157"/>
      <c r="B12" s="175"/>
      <c r="C12" s="247"/>
      <c r="D12" s="126"/>
      <c r="E12" s="178"/>
      <c r="F12" s="178"/>
      <c r="G12" s="120" t="s">
        <v>436</v>
      </c>
      <c r="H12" s="135">
        <v>0.05</v>
      </c>
      <c r="I12" s="188"/>
      <c r="J12" s="157"/>
      <c r="K12" s="114"/>
      <c r="L12" s="114"/>
      <c r="M12" s="151"/>
      <c r="N12" s="212"/>
      <c r="O12" s="177"/>
    </row>
    <row r="13" ht="27" customHeight="1" spans="1:15">
      <c r="A13" s="157"/>
      <c r="B13" s="175"/>
      <c r="C13" s="181" t="s">
        <v>437</v>
      </c>
      <c r="D13" s="123" t="s">
        <v>420</v>
      </c>
      <c r="E13" s="176" t="s">
        <v>438</v>
      </c>
      <c r="F13" s="176"/>
      <c r="G13" s="120" t="s">
        <v>439</v>
      </c>
      <c r="H13" s="135">
        <v>0.05</v>
      </c>
      <c r="I13" s="172">
        <v>0.1</v>
      </c>
      <c r="J13" s="154" t="s">
        <v>79</v>
      </c>
      <c r="K13" s="170" t="s">
        <v>421</v>
      </c>
      <c r="L13" s="170" t="s">
        <v>56</v>
      </c>
      <c r="M13" s="151"/>
      <c r="N13" s="212"/>
      <c r="O13" s="177"/>
    </row>
    <row r="14" ht="27" customHeight="1" spans="1:15">
      <c r="A14" s="157"/>
      <c r="B14" s="175"/>
      <c r="C14" s="182"/>
      <c r="D14" s="128"/>
      <c r="E14" s="115"/>
      <c r="F14" s="115"/>
      <c r="G14" s="120" t="s">
        <v>440</v>
      </c>
      <c r="H14" s="135">
        <v>0.05</v>
      </c>
      <c r="I14" s="180"/>
      <c r="J14" s="147"/>
      <c r="K14" s="114"/>
      <c r="L14" s="114"/>
      <c r="M14" s="151"/>
      <c r="N14" s="212"/>
      <c r="O14" s="177"/>
    </row>
    <row r="15" ht="22.5" customHeight="1" spans="1:15">
      <c r="A15" s="157"/>
      <c r="B15" s="175"/>
      <c r="C15" s="176" t="s">
        <v>441</v>
      </c>
      <c r="D15" s="155" t="s">
        <v>420</v>
      </c>
      <c r="E15" s="176" t="s">
        <v>16</v>
      </c>
      <c r="F15" s="176"/>
      <c r="G15" s="120" t="s">
        <v>442</v>
      </c>
      <c r="H15" s="135">
        <v>0.02</v>
      </c>
      <c r="I15" s="172">
        <v>0.15</v>
      </c>
      <c r="J15" s="154" t="s">
        <v>79</v>
      </c>
      <c r="K15" s="170" t="s">
        <v>421</v>
      </c>
      <c r="L15" s="189" t="s">
        <v>56</v>
      </c>
      <c r="M15" s="151"/>
      <c r="N15" s="212"/>
      <c r="O15" s="177"/>
    </row>
    <row r="16" ht="19.5" customHeight="1" spans="1:15">
      <c r="A16" s="157"/>
      <c r="B16" s="175"/>
      <c r="C16" s="178"/>
      <c r="D16" s="138"/>
      <c r="E16" s="178"/>
      <c r="F16" s="178"/>
      <c r="G16" s="120" t="s">
        <v>443</v>
      </c>
      <c r="H16" s="135">
        <v>0.03</v>
      </c>
      <c r="I16" s="188"/>
      <c r="J16" s="157"/>
      <c r="K16" s="256"/>
      <c r="L16" s="189"/>
      <c r="M16" s="151"/>
      <c r="N16" s="212"/>
      <c r="O16" s="177"/>
    </row>
    <row r="17" ht="27.75" customHeight="1" spans="1:15">
      <c r="A17" s="147"/>
      <c r="B17" s="114"/>
      <c r="C17" s="115"/>
      <c r="D17" s="140"/>
      <c r="E17" s="115"/>
      <c r="F17" s="115"/>
      <c r="G17" s="120" t="s">
        <v>444</v>
      </c>
      <c r="H17" s="135">
        <v>0.1</v>
      </c>
      <c r="I17" s="180"/>
      <c r="J17" s="147"/>
      <c r="K17" s="257"/>
      <c r="L17" s="189" t="s">
        <v>56</v>
      </c>
      <c r="M17" s="151"/>
      <c r="N17" s="212"/>
      <c r="O17" s="177"/>
    </row>
    <row r="18" ht="26.25" customHeight="1" spans="1:15">
      <c r="A18" s="154">
        <v>3</v>
      </c>
      <c r="B18" s="170" t="s">
        <v>445</v>
      </c>
      <c r="C18" s="176" t="s">
        <v>446</v>
      </c>
      <c r="D18" s="155" t="s">
        <v>420</v>
      </c>
      <c r="E18" s="115" t="s">
        <v>447</v>
      </c>
      <c r="F18" s="115"/>
      <c r="G18" s="120" t="s">
        <v>117</v>
      </c>
      <c r="H18" s="135">
        <v>0.05</v>
      </c>
      <c r="I18" s="172">
        <v>0.1</v>
      </c>
      <c r="J18" s="154" t="s">
        <v>79</v>
      </c>
      <c r="K18" s="170" t="s">
        <v>421</v>
      </c>
      <c r="L18" s="170" t="s">
        <v>363</v>
      </c>
      <c r="M18" s="151"/>
      <c r="N18" s="212"/>
      <c r="O18" s="177"/>
    </row>
    <row r="19" ht="15.75" customHeight="1" spans="1:15">
      <c r="A19" s="157"/>
      <c r="B19" s="175"/>
      <c r="C19" s="178"/>
      <c r="D19" s="138"/>
      <c r="E19" s="176" t="s">
        <v>448</v>
      </c>
      <c r="F19" s="176"/>
      <c r="G19" s="120" t="s">
        <v>449</v>
      </c>
      <c r="H19" s="135">
        <v>0.03</v>
      </c>
      <c r="I19" s="188"/>
      <c r="J19" s="157"/>
      <c r="K19" s="175"/>
      <c r="L19" s="189" t="s">
        <v>56</v>
      </c>
      <c r="M19" s="151"/>
      <c r="N19" s="212"/>
      <c r="O19" s="177"/>
    </row>
    <row r="20" ht="15.75" customHeight="1" spans="1:15">
      <c r="A20" s="157"/>
      <c r="B20" s="175"/>
      <c r="C20" s="115"/>
      <c r="D20" s="140"/>
      <c r="E20" s="178"/>
      <c r="F20" s="178"/>
      <c r="G20" s="120" t="s">
        <v>450</v>
      </c>
      <c r="H20" s="135">
        <v>0.02</v>
      </c>
      <c r="I20" s="188"/>
      <c r="J20" s="157"/>
      <c r="K20" s="114"/>
      <c r="L20" s="189"/>
      <c r="M20" s="151"/>
      <c r="N20" s="212"/>
      <c r="O20" s="177"/>
    </row>
    <row r="21" ht="33.75" customHeight="1" spans="1:15">
      <c r="A21" s="157"/>
      <c r="B21" s="175"/>
      <c r="C21" s="120" t="s">
        <v>451</v>
      </c>
      <c r="D21" s="112" t="s">
        <v>420</v>
      </c>
      <c r="E21" s="120" t="s">
        <v>452</v>
      </c>
      <c r="F21" s="120"/>
      <c r="G21" s="120" t="s">
        <v>453</v>
      </c>
      <c r="H21" s="135">
        <v>0.05</v>
      </c>
      <c r="I21" s="185">
        <v>0.1</v>
      </c>
      <c r="J21" s="169" t="s">
        <v>79</v>
      </c>
      <c r="K21" s="189" t="s">
        <v>421</v>
      </c>
      <c r="L21" s="175" t="s">
        <v>51</v>
      </c>
      <c r="M21" s="151"/>
      <c r="N21" s="212"/>
      <c r="O21" s="177"/>
    </row>
    <row r="22" ht="33.75" customHeight="1" spans="1:15">
      <c r="A22" s="147"/>
      <c r="B22" s="114"/>
      <c r="C22" s="120"/>
      <c r="D22" s="112"/>
      <c r="E22" s="120"/>
      <c r="F22" s="120"/>
      <c r="G22" s="120" t="s">
        <v>454</v>
      </c>
      <c r="H22" s="135">
        <v>0.05</v>
      </c>
      <c r="I22" s="185"/>
      <c r="J22" s="169"/>
      <c r="K22" s="189"/>
      <c r="L22" s="114"/>
      <c r="M22" s="151"/>
      <c r="N22" s="212"/>
      <c r="O22" s="177"/>
    </row>
    <row r="23" customHeight="1" spans="9:9">
      <c r="I23" s="210">
        <f>SUM(I4:I22)</f>
        <v>1</v>
      </c>
    </row>
  </sheetData>
  <mergeCells count="49">
    <mergeCell ref="A1:O1"/>
    <mergeCell ref="A3:O3"/>
    <mergeCell ref="A4:A6"/>
    <mergeCell ref="A7:A17"/>
    <mergeCell ref="A18:A22"/>
    <mergeCell ref="B4:B6"/>
    <mergeCell ref="B7:B17"/>
    <mergeCell ref="B18:B22"/>
    <mergeCell ref="C8:C9"/>
    <mergeCell ref="C10:C12"/>
    <mergeCell ref="C13:C14"/>
    <mergeCell ref="C15:C17"/>
    <mergeCell ref="C18:C20"/>
    <mergeCell ref="C21:C22"/>
    <mergeCell ref="D8:D9"/>
    <mergeCell ref="D10:D12"/>
    <mergeCell ref="D13:D14"/>
    <mergeCell ref="D15:D17"/>
    <mergeCell ref="D18:D20"/>
    <mergeCell ref="D21:D22"/>
    <mergeCell ref="E8:E9"/>
    <mergeCell ref="E10:E12"/>
    <mergeCell ref="E13:E14"/>
    <mergeCell ref="E15:E17"/>
    <mergeCell ref="E19:E20"/>
    <mergeCell ref="E21:E22"/>
    <mergeCell ref="I8:I9"/>
    <mergeCell ref="I10:I12"/>
    <mergeCell ref="I13:I14"/>
    <mergeCell ref="I15:I17"/>
    <mergeCell ref="I18:I20"/>
    <mergeCell ref="I21:I22"/>
    <mergeCell ref="J8:J9"/>
    <mergeCell ref="J10:J12"/>
    <mergeCell ref="J13:J14"/>
    <mergeCell ref="J15:J17"/>
    <mergeCell ref="J18:J20"/>
    <mergeCell ref="J21:J22"/>
    <mergeCell ref="K8:K9"/>
    <mergeCell ref="K10:K12"/>
    <mergeCell ref="K13:K14"/>
    <mergeCell ref="K15:K17"/>
    <mergeCell ref="K18:K20"/>
    <mergeCell ref="K21:K22"/>
    <mergeCell ref="L8:L9"/>
    <mergeCell ref="L10:L12"/>
    <mergeCell ref="L13:L14"/>
    <mergeCell ref="L19:L20"/>
    <mergeCell ref="L21:L22"/>
  </mergeCells>
  <pageMargins left="0.7" right="0.7" top="0.75" bottom="0.75" header="0.3" footer="0.3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O32"/>
  <sheetViews>
    <sheetView workbookViewId="0">
      <selection activeCell="A1" sqref="A1:O1"/>
    </sheetView>
  </sheetViews>
  <sheetFormatPr defaultColWidth="16.1666666666667" defaultRowHeight="13.5" customHeight="1"/>
  <cols>
    <col min="1" max="1" width="4.83333333333333" style="162" customWidth="1"/>
    <col min="2" max="2" width="8.66666666666667" style="238" customWidth="1"/>
    <col min="3" max="3" width="18.8333333333333" style="239" customWidth="1"/>
    <col min="4" max="4" width="19.1666666666667" style="238" customWidth="1"/>
    <col min="5" max="6" width="25.1666666666667" style="240" customWidth="1"/>
    <col min="7" max="7" width="42.8333333333333" style="162" customWidth="1"/>
    <col min="8" max="8" width="8.83333333333333" style="197" customWidth="1"/>
    <col min="9" max="9" width="8" style="197" customWidth="1"/>
    <col min="10" max="10" width="7.83333333333333" style="197" customWidth="1"/>
    <col min="11" max="11" width="9.33333333333333" style="197" customWidth="1"/>
    <col min="12" max="12" width="7.5" style="197" customWidth="1"/>
    <col min="13" max="13" width="8.66666666666667" style="162" customWidth="1"/>
    <col min="14" max="14" width="11.5" style="162" customWidth="1"/>
    <col min="15" max="15" width="16.1666666666667" style="162"/>
    <col min="16" max="40" width="16.1666666666667" style="239"/>
  </cols>
  <sheetData>
    <row r="1" ht="28.5" customHeight="1" spans="1:15">
      <c r="A1" s="241" t="s">
        <v>455</v>
      </c>
      <c r="B1" s="104"/>
      <c r="C1" s="104"/>
      <c r="D1" s="104"/>
      <c r="E1" s="104"/>
      <c r="F1" s="104"/>
      <c r="G1" s="104"/>
      <c r="H1" s="104"/>
      <c r="I1" s="104"/>
      <c r="J1" s="104"/>
      <c r="K1" s="104"/>
      <c r="L1" s="104"/>
      <c r="M1" s="104"/>
      <c r="N1" s="104"/>
      <c r="O1" s="104"/>
    </row>
    <row r="2" s="235" customFormat="1" ht="48.75" customHeight="1" spans="1:15">
      <c r="A2" s="106" t="s">
        <v>415</v>
      </c>
      <c r="B2" s="106" t="s">
        <v>76</v>
      </c>
      <c r="C2" s="201" t="s">
        <v>1</v>
      </c>
      <c r="D2" s="106" t="s">
        <v>2</v>
      </c>
      <c r="E2" s="106" t="s">
        <v>3</v>
      </c>
      <c r="F2" s="106" t="s">
        <v>416</v>
      </c>
      <c r="G2" s="106" t="s">
        <v>4</v>
      </c>
      <c r="H2" s="108" t="s">
        <v>5</v>
      </c>
      <c r="I2" s="106" t="s">
        <v>417</v>
      </c>
      <c r="J2" s="106" t="s">
        <v>7</v>
      </c>
      <c r="K2" s="106" t="s">
        <v>8</v>
      </c>
      <c r="L2" s="106" t="s">
        <v>9</v>
      </c>
      <c r="M2" s="106" t="s">
        <v>10</v>
      </c>
      <c r="N2" s="145" t="s">
        <v>11</v>
      </c>
      <c r="O2" s="106" t="s">
        <v>12</v>
      </c>
    </row>
    <row r="3" s="236" customFormat="1" ht="36" customHeight="1" spans="1:15">
      <c r="A3" s="242" t="s">
        <v>456</v>
      </c>
      <c r="B3" s="243"/>
      <c r="C3" s="243"/>
      <c r="D3" s="243"/>
      <c r="E3" s="243"/>
      <c r="F3" s="243"/>
      <c r="G3" s="243"/>
      <c r="H3" s="243"/>
      <c r="I3" s="243"/>
      <c r="J3" s="243"/>
      <c r="K3" s="243"/>
      <c r="L3" s="243"/>
      <c r="M3" s="243"/>
      <c r="N3" s="243"/>
      <c r="O3" s="252"/>
    </row>
    <row r="4" s="237" customFormat="1" ht="31.5" customHeight="1" spans="1:15">
      <c r="A4" s="111">
        <v>1</v>
      </c>
      <c r="B4" s="189" t="s">
        <v>13</v>
      </c>
      <c r="C4" s="129" t="s">
        <v>457</v>
      </c>
      <c r="D4" s="121" t="s">
        <v>420</v>
      </c>
      <c r="E4" s="129" t="s">
        <v>17</v>
      </c>
      <c r="F4" s="129"/>
      <c r="G4" s="129" t="s">
        <v>17</v>
      </c>
      <c r="H4" s="158">
        <v>0.2</v>
      </c>
      <c r="I4" s="158">
        <v>0.2</v>
      </c>
      <c r="J4" s="111" t="s">
        <v>157</v>
      </c>
      <c r="K4" s="155" t="s">
        <v>458</v>
      </c>
      <c r="L4" s="111" t="s">
        <v>20</v>
      </c>
      <c r="M4" s="142"/>
      <c r="N4" s="142"/>
      <c r="O4" s="142"/>
    </row>
    <row r="5" s="237" customFormat="1" ht="30.75" customHeight="1" spans="1:15">
      <c r="A5" s="111">
        <v>2</v>
      </c>
      <c r="B5" s="189"/>
      <c r="C5" s="119" t="s">
        <v>459</v>
      </c>
      <c r="D5" s="121" t="s">
        <v>420</v>
      </c>
      <c r="E5" s="129" t="s">
        <v>160</v>
      </c>
      <c r="F5" s="129"/>
      <c r="G5" s="129" t="s">
        <v>17</v>
      </c>
      <c r="H5" s="158">
        <v>0.1</v>
      </c>
      <c r="I5" s="158">
        <v>0.1</v>
      </c>
      <c r="J5" s="111" t="s">
        <v>157</v>
      </c>
      <c r="K5" s="140"/>
      <c r="L5" s="111" t="s">
        <v>20</v>
      </c>
      <c r="M5" s="142"/>
      <c r="N5" s="142"/>
      <c r="O5" s="142"/>
    </row>
    <row r="6" s="237" customFormat="1" ht="24.75" customHeight="1" spans="1:15">
      <c r="A6" s="111">
        <v>3</v>
      </c>
      <c r="B6" s="170" t="s">
        <v>85</v>
      </c>
      <c r="C6" s="123" t="s">
        <v>460</v>
      </c>
      <c r="D6" s="244" t="s">
        <v>420</v>
      </c>
      <c r="E6" s="120" t="s">
        <v>461</v>
      </c>
      <c r="F6" s="176"/>
      <c r="G6" s="123" t="s">
        <v>462</v>
      </c>
      <c r="H6" s="158">
        <v>0.05</v>
      </c>
      <c r="I6" s="153">
        <v>0.1</v>
      </c>
      <c r="J6" s="111" t="s">
        <v>157</v>
      </c>
      <c r="K6" s="155" t="s">
        <v>458</v>
      </c>
      <c r="L6" s="111" t="s">
        <v>56</v>
      </c>
      <c r="M6" s="101"/>
      <c r="N6" s="142"/>
      <c r="O6" s="142"/>
    </row>
    <row r="7" s="237" customFormat="1" ht="30.75" customHeight="1" spans="1:15">
      <c r="A7" s="111">
        <v>4</v>
      </c>
      <c r="B7" s="175"/>
      <c r="C7" s="126"/>
      <c r="D7" s="245"/>
      <c r="E7" s="129" t="s">
        <v>461</v>
      </c>
      <c r="F7" s="129"/>
      <c r="G7" s="129" t="s">
        <v>463</v>
      </c>
      <c r="H7" s="158">
        <v>0.05</v>
      </c>
      <c r="I7" s="150"/>
      <c r="J7" s="111" t="s">
        <v>157</v>
      </c>
      <c r="K7" s="138"/>
      <c r="L7" s="111" t="s">
        <v>56</v>
      </c>
      <c r="M7" s="142"/>
      <c r="N7" s="142"/>
      <c r="O7" s="142"/>
    </row>
    <row r="8" s="237" customFormat="1" ht="30.75" customHeight="1" spans="1:15">
      <c r="A8" s="111"/>
      <c r="B8" s="175"/>
      <c r="C8" s="126"/>
      <c r="D8" s="245"/>
      <c r="E8" s="129"/>
      <c r="F8" s="123"/>
      <c r="G8" s="219" t="s">
        <v>464</v>
      </c>
      <c r="H8" s="158"/>
      <c r="I8" s="156"/>
      <c r="J8" s="111"/>
      <c r="K8" s="138"/>
      <c r="L8" s="111"/>
      <c r="M8" s="142"/>
      <c r="N8" s="142"/>
      <c r="O8" s="142"/>
    </row>
    <row r="9" s="237" customFormat="1" ht="36" customHeight="1" spans="1:15">
      <c r="A9" s="111">
        <v>5</v>
      </c>
      <c r="B9" s="175"/>
      <c r="C9" s="176" t="s">
        <v>465</v>
      </c>
      <c r="D9" s="174" t="s">
        <v>420</v>
      </c>
      <c r="E9" s="129" t="s">
        <v>466</v>
      </c>
      <c r="F9" s="123"/>
      <c r="G9" s="123" t="s">
        <v>467</v>
      </c>
      <c r="H9" s="158">
        <v>0.05</v>
      </c>
      <c r="I9" s="153">
        <v>0.05</v>
      </c>
      <c r="J9" s="111" t="s">
        <v>157</v>
      </c>
      <c r="K9" s="112" t="s">
        <v>468</v>
      </c>
      <c r="L9" s="111" t="s">
        <v>56</v>
      </c>
      <c r="M9" s="142"/>
      <c r="N9" s="142"/>
      <c r="O9" s="142"/>
    </row>
    <row r="10" s="237" customFormat="1" ht="47.25" customHeight="1" spans="1:15">
      <c r="A10" s="111">
        <v>6</v>
      </c>
      <c r="B10" s="175"/>
      <c r="C10" s="176" t="s">
        <v>469</v>
      </c>
      <c r="D10" s="174" t="s">
        <v>420</v>
      </c>
      <c r="E10" s="120" t="s">
        <v>466</v>
      </c>
      <c r="F10" s="120"/>
      <c r="G10" s="120" t="s">
        <v>470</v>
      </c>
      <c r="H10" s="158">
        <v>0.05</v>
      </c>
      <c r="I10" s="153">
        <v>0.05</v>
      </c>
      <c r="J10" s="111" t="s">
        <v>157</v>
      </c>
      <c r="K10" s="155" t="s">
        <v>458</v>
      </c>
      <c r="L10" s="111" t="s">
        <v>56</v>
      </c>
      <c r="M10" s="142"/>
      <c r="N10" s="142"/>
      <c r="O10" s="142"/>
    </row>
    <row r="11" ht="60" customHeight="1" spans="1:15">
      <c r="A11" s="111">
        <v>7</v>
      </c>
      <c r="B11" s="175"/>
      <c r="C11" s="181" t="s">
        <v>471</v>
      </c>
      <c r="D11" s="174" t="s">
        <v>420</v>
      </c>
      <c r="E11" s="176" t="s">
        <v>466</v>
      </c>
      <c r="F11" s="176"/>
      <c r="G11" s="120" t="s">
        <v>472</v>
      </c>
      <c r="H11" s="185">
        <v>0.07</v>
      </c>
      <c r="I11" s="172">
        <v>0.15</v>
      </c>
      <c r="J11" s="111" t="s">
        <v>157</v>
      </c>
      <c r="K11" s="170" t="s">
        <v>473</v>
      </c>
      <c r="L11" s="111" t="s">
        <v>56</v>
      </c>
      <c r="M11" s="169"/>
      <c r="N11" s="169"/>
      <c r="O11" s="184"/>
    </row>
    <row r="12" ht="24.75" customHeight="1" spans="1:15">
      <c r="A12" s="111">
        <v>8</v>
      </c>
      <c r="B12" s="175"/>
      <c r="C12" s="246"/>
      <c r="D12" s="179"/>
      <c r="E12" s="178"/>
      <c r="F12" s="178"/>
      <c r="G12" s="120" t="s">
        <v>474</v>
      </c>
      <c r="H12" s="185">
        <v>0.05</v>
      </c>
      <c r="I12" s="188"/>
      <c r="J12" s="111" t="s">
        <v>157</v>
      </c>
      <c r="K12" s="169" t="s">
        <v>475</v>
      </c>
      <c r="L12" s="111" t="s">
        <v>56</v>
      </c>
      <c r="M12" s="169"/>
      <c r="N12" s="169"/>
      <c r="O12" s="184"/>
    </row>
    <row r="13" ht="42" customHeight="1" spans="1:15">
      <c r="A13" s="111">
        <v>9</v>
      </c>
      <c r="B13" s="175"/>
      <c r="C13" s="182"/>
      <c r="D13" s="116"/>
      <c r="E13" s="115"/>
      <c r="F13" s="115"/>
      <c r="G13" s="120" t="s">
        <v>476</v>
      </c>
      <c r="H13" s="185">
        <v>0.03</v>
      </c>
      <c r="I13" s="180"/>
      <c r="J13" s="111" t="s">
        <v>157</v>
      </c>
      <c r="K13" s="112" t="s">
        <v>468</v>
      </c>
      <c r="L13" s="111" t="s">
        <v>56</v>
      </c>
      <c r="M13" s="169"/>
      <c r="N13" s="169"/>
      <c r="O13" s="184"/>
    </row>
    <row r="14" ht="42" customHeight="1" spans="1:15">
      <c r="A14" s="111">
        <v>10</v>
      </c>
      <c r="B14" s="175"/>
      <c r="C14" s="176" t="s">
        <v>477</v>
      </c>
      <c r="D14" s="174" t="s">
        <v>420</v>
      </c>
      <c r="E14" s="176" t="s">
        <v>478</v>
      </c>
      <c r="F14" s="176"/>
      <c r="G14" s="177" t="s">
        <v>479</v>
      </c>
      <c r="H14" s="185">
        <v>0.05</v>
      </c>
      <c r="I14" s="153">
        <v>0.15</v>
      </c>
      <c r="J14" s="111" t="s">
        <v>157</v>
      </c>
      <c r="K14" s="169" t="s">
        <v>480</v>
      </c>
      <c r="L14" s="111" t="s">
        <v>56</v>
      </c>
      <c r="M14" s="169"/>
      <c r="N14" s="169"/>
      <c r="O14" s="184"/>
    </row>
    <row r="15" ht="39.75" customHeight="1" spans="1:15">
      <c r="A15" s="111">
        <v>11</v>
      </c>
      <c r="B15" s="175"/>
      <c r="C15" s="178"/>
      <c r="D15" s="121" t="s">
        <v>420</v>
      </c>
      <c r="E15" s="120" t="s">
        <v>481</v>
      </c>
      <c r="F15" s="120"/>
      <c r="G15" s="120" t="s">
        <v>482</v>
      </c>
      <c r="H15" s="185">
        <v>0.02</v>
      </c>
      <c r="I15" s="156"/>
      <c r="J15" s="111" t="s">
        <v>157</v>
      </c>
      <c r="K15" s="169" t="s">
        <v>483</v>
      </c>
      <c r="L15" s="111" t="s">
        <v>56</v>
      </c>
      <c r="M15" s="169"/>
      <c r="N15" s="184"/>
      <c r="O15" s="184"/>
    </row>
    <row r="16" ht="39.75" customHeight="1" spans="1:15">
      <c r="A16" s="111">
        <v>12</v>
      </c>
      <c r="B16" s="175"/>
      <c r="C16" s="178"/>
      <c r="D16" s="121" t="s">
        <v>420</v>
      </c>
      <c r="E16" s="177" t="s">
        <v>484</v>
      </c>
      <c r="F16" s="177"/>
      <c r="G16" s="120" t="s">
        <v>485</v>
      </c>
      <c r="H16" s="185">
        <v>0.03</v>
      </c>
      <c r="I16" s="156"/>
      <c r="J16" s="111" t="s">
        <v>157</v>
      </c>
      <c r="K16" s="169" t="s">
        <v>480</v>
      </c>
      <c r="L16" s="111" t="s">
        <v>56</v>
      </c>
      <c r="M16" s="169"/>
      <c r="N16" s="184"/>
      <c r="O16" s="184"/>
    </row>
    <row r="17" ht="39.75" customHeight="1" spans="1:15">
      <c r="A17" s="111">
        <v>13</v>
      </c>
      <c r="B17" s="175"/>
      <c r="C17" s="178"/>
      <c r="D17" s="121" t="s">
        <v>420</v>
      </c>
      <c r="E17" s="120" t="s">
        <v>486</v>
      </c>
      <c r="F17" s="120"/>
      <c r="G17" s="177" t="s">
        <v>487</v>
      </c>
      <c r="H17" s="185">
        <v>0.02</v>
      </c>
      <c r="I17" s="156"/>
      <c r="J17" s="111" t="s">
        <v>157</v>
      </c>
      <c r="K17" s="169" t="s">
        <v>488</v>
      </c>
      <c r="L17" s="111" t="s">
        <v>56</v>
      </c>
      <c r="M17" s="184"/>
      <c r="N17" s="184"/>
      <c r="O17" s="184"/>
    </row>
    <row r="18" ht="39.75" customHeight="1" spans="1:15">
      <c r="A18" s="111">
        <v>14</v>
      </c>
      <c r="B18" s="175"/>
      <c r="C18" s="115"/>
      <c r="D18" s="135" t="s">
        <v>420</v>
      </c>
      <c r="E18" s="120" t="s">
        <v>489</v>
      </c>
      <c r="F18" s="120"/>
      <c r="G18" s="120" t="s">
        <v>490</v>
      </c>
      <c r="H18" s="185">
        <v>0.03</v>
      </c>
      <c r="I18" s="150"/>
      <c r="J18" s="111" t="s">
        <v>157</v>
      </c>
      <c r="K18" s="169" t="s">
        <v>483</v>
      </c>
      <c r="L18" s="111" t="s">
        <v>56</v>
      </c>
      <c r="M18" s="184"/>
      <c r="N18" s="142"/>
      <c r="O18" s="142"/>
    </row>
    <row r="19" ht="39.75" customHeight="1" spans="1:15">
      <c r="A19" s="111">
        <v>15</v>
      </c>
      <c r="B19" s="175"/>
      <c r="C19" s="247" t="s">
        <v>491</v>
      </c>
      <c r="D19" s="135" t="s">
        <v>420</v>
      </c>
      <c r="E19" s="247" t="s">
        <v>492</v>
      </c>
      <c r="F19" s="247"/>
      <c r="G19" s="120" t="s">
        <v>493</v>
      </c>
      <c r="H19" s="185">
        <v>0.05</v>
      </c>
      <c r="I19" s="158">
        <v>0.05</v>
      </c>
      <c r="J19" s="111" t="s">
        <v>157</v>
      </c>
      <c r="K19" s="169" t="s">
        <v>480</v>
      </c>
      <c r="L19" s="111" t="s">
        <v>56</v>
      </c>
      <c r="M19" s="184"/>
      <c r="N19" s="184"/>
      <c r="O19" s="184"/>
    </row>
    <row r="20" ht="39.75" customHeight="1" spans="1:15">
      <c r="A20" s="111">
        <v>16</v>
      </c>
      <c r="B20" s="175"/>
      <c r="C20" s="176" t="s">
        <v>494</v>
      </c>
      <c r="D20" s="135" t="s">
        <v>420</v>
      </c>
      <c r="E20" s="248" t="s">
        <v>495</v>
      </c>
      <c r="F20" s="248"/>
      <c r="G20" s="119" t="s">
        <v>496</v>
      </c>
      <c r="H20" s="158">
        <v>0.02</v>
      </c>
      <c r="I20" s="158">
        <v>0.05</v>
      </c>
      <c r="J20" s="111" t="s">
        <v>157</v>
      </c>
      <c r="K20" s="112" t="s">
        <v>468</v>
      </c>
      <c r="L20" s="111" t="s">
        <v>56</v>
      </c>
      <c r="M20" s="184"/>
      <c r="N20" s="184"/>
      <c r="O20" s="184"/>
    </row>
    <row r="21" ht="27" customHeight="1" spans="1:15">
      <c r="A21" s="111">
        <v>17</v>
      </c>
      <c r="B21" s="114"/>
      <c r="C21" s="115"/>
      <c r="D21" s="135"/>
      <c r="E21" s="249"/>
      <c r="F21" s="249"/>
      <c r="G21" s="120" t="s">
        <v>497</v>
      </c>
      <c r="H21" s="185">
        <v>0.03</v>
      </c>
      <c r="I21" s="158"/>
      <c r="J21" s="111" t="s">
        <v>157</v>
      </c>
      <c r="K21" s="189" t="s">
        <v>468</v>
      </c>
      <c r="L21" s="111" t="s">
        <v>56</v>
      </c>
      <c r="M21" s="184"/>
      <c r="N21" s="184"/>
      <c r="O21" s="184"/>
    </row>
    <row r="22" ht="27" customHeight="1" spans="1:15">
      <c r="A22" s="154">
        <v>18</v>
      </c>
      <c r="B22" s="170" t="s">
        <v>445</v>
      </c>
      <c r="C22" s="176" t="s">
        <v>498</v>
      </c>
      <c r="D22" s="174" t="s">
        <v>499</v>
      </c>
      <c r="E22" s="248" t="s">
        <v>500</v>
      </c>
      <c r="F22" s="248"/>
      <c r="G22" s="120" t="s">
        <v>501</v>
      </c>
      <c r="H22" s="185">
        <v>0.02</v>
      </c>
      <c r="I22" s="188">
        <v>0.1</v>
      </c>
      <c r="J22" s="111" t="s">
        <v>157</v>
      </c>
      <c r="K22" s="189" t="s">
        <v>468</v>
      </c>
      <c r="L22" s="111" t="s">
        <v>56</v>
      </c>
      <c r="M22" s="184"/>
      <c r="N22" s="184"/>
      <c r="O22" s="184"/>
    </row>
    <row r="23" ht="27" customHeight="1" spans="1:15">
      <c r="A23" s="157"/>
      <c r="B23" s="175"/>
      <c r="C23" s="178"/>
      <c r="D23" s="179"/>
      <c r="E23" s="250"/>
      <c r="F23" s="250"/>
      <c r="G23" s="120" t="s">
        <v>502</v>
      </c>
      <c r="H23" s="185">
        <v>0.02</v>
      </c>
      <c r="I23" s="188"/>
      <c r="J23" s="111" t="s">
        <v>157</v>
      </c>
      <c r="K23" s="189" t="s">
        <v>468</v>
      </c>
      <c r="L23" s="111" t="s">
        <v>56</v>
      </c>
      <c r="M23" s="184"/>
      <c r="N23" s="184"/>
      <c r="O23" s="184"/>
    </row>
    <row r="24" ht="27" customHeight="1" spans="1:15">
      <c r="A24" s="157"/>
      <c r="B24" s="175"/>
      <c r="C24" s="178"/>
      <c r="D24" s="179"/>
      <c r="E24" s="250"/>
      <c r="F24" s="250"/>
      <c r="G24" s="120" t="s">
        <v>503</v>
      </c>
      <c r="H24" s="185">
        <v>0.03</v>
      </c>
      <c r="I24" s="188"/>
      <c r="J24" s="111" t="s">
        <v>157</v>
      </c>
      <c r="K24" s="189" t="s">
        <v>468</v>
      </c>
      <c r="L24" s="111" t="s">
        <v>56</v>
      </c>
      <c r="M24" s="184"/>
      <c r="N24" s="184"/>
      <c r="O24" s="184"/>
    </row>
    <row r="25" ht="27" customHeight="1" spans="1:15">
      <c r="A25" s="147"/>
      <c r="B25" s="114"/>
      <c r="C25" s="115"/>
      <c r="D25" s="116"/>
      <c r="E25" s="249"/>
      <c r="F25" s="249"/>
      <c r="G25" s="120" t="s">
        <v>504</v>
      </c>
      <c r="H25" s="185">
        <v>0.03</v>
      </c>
      <c r="I25" s="180"/>
      <c r="J25" s="111" t="s">
        <v>157</v>
      </c>
      <c r="K25" s="189" t="s">
        <v>468</v>
      </c>
      <c r="L25" s="111" t="s">
        <v>56</v>
      </c>
      <c r="M25" s="184"/>
      <c r="N25" s="184"/>
      <c r="O25" s="184"/>
    </row>
    <row r="26" customHeight="1" spans="3:9">
      <c r="C26" s="251" t="s">
        <v>505</v>
      </c>
      <c r="E26" s="162"/>
      <c r="F26" s="162"/>
      <c r="H26" s="162"/>
      <c r="I26" s="253">
        <f>SUM(I4:I25)</f>
        <v>1</v>
      </c>
    </row>
    <row r="27" customHeight="1" spans="5:9">
      <c r="E27" s="162"/>
      <c r="F27" s="162"/>
      <c r="H27" s="162"/>
      <c r="I27" s="162"/>
    </row>
    <row r="28" customHeight="1" spans="5:9">
      <c r="E28" s="162"/>
      <c r="F28" s="162"/>
      <c r="H28" s="162"/>
      <c r="I28" s="162"/>
    </row>
    <row r="29" customHeight="1" spans="5:9">
      <c r="E29" s="162"/>
      <c r="F29" s="162"/>
      <c r="H29" s="162"/>
      <c r="I29" s="162"/>
    </row>
    <row r="30" customHeight="1" spans="5:9">
      <c r="E30" s="162"/>
      <c r="F30" s="162"/>
      <c r="H30" s="162"/>
      <c r="I30" s="162"/>
    </row>
    <row r="31" customHeight="1" spans="5:9">
      <c r="E31" s="162"/>
      <c r="F31" s="162"/>
      <c r="H31" s="162"/>
      <c r="I31" s="162"/>
    </row>
    <row r="32" customHeight="1" spans="5:9">
      <c r="E32" s="162"/>
      <c r="F32" s="162"/>
      <c r="H32" s="162"/>
      <c r="I32" s="162"/>
    </row>
  </sheetData>
  <mergeCells count="25">
    <mergeCell ref="A1:O1"/>
    <mergeCell ref="A3:O3"/>
    <mergeCell ref="A22:A25"/>
    <mergeCell ref="B4:B5"/>
    <mergeCell ref="B6:B21"/>
    <mergeCell ref="B22:B25"/>
    <mergeCell ref="C6:C7"/>
    <mergeCell ref="C11:C13"/>
    <mergeCell ref="C14:C18"/>
    <mergeCell ref="C20:C21"/>
    <mergeCell ref="C22:C25"/>
    <mergeCell ref="D6:D7"/>
    <mergeCell ref="D11:D13"/>
    <mergeCell ref="D20:D21"/>
    <mergeCell ref="D22:D25"/>
    <mergeCell ref="E11:E13"/>
    <mergeCell ref="E20:E21"/>
    <mergeCell ref="E22:E25"/>
    <mergeCell ref="I6:I7"/>
    <mergeCell ref="I11:I13"/>
    <mergeCell ref="I14:I18"/>
    <mergeCell ref="I20:I21"/>
    <mergeCell ref="I22:I25"/>
    <mergeCell ref="K4:K5"/>
    <mergeCell ref="K6:K7"/>
  </mergeCells>
  <pageMargins left="0.7" right="0.7" top="0.75" bottom="0.75" header="0.3" footer="0.3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"/>
  <sheetViews>
    <sheetView workbookViewId="0">
      <selection activeCell="A1" sqref="A1"/>
    </sheetView>
  </sheetViews>
  <sheetFormatPr defaultColWidth="9" defaultRowHeight="13.5" customHeight="1"/>
  <sheetData/>
  <pageMargins left="0.7" right="0.7" top="0.75" bottom="0.75" header="0.3" footer="0.3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O34"/>
  <sheetViews>
    <sheetView workbookViewId="0">
      <selection activeCell="A1" sqref="A1:O1"/>
    </sheetView>
  </sheetViews>
  <sheetFormatPr defaultColWidth="9" defaultRowHeight="17.25" customHeight="1"/>
  <cols>
    <col min="1" max="1" width="3.83333333333333" style="226" customWidth="1"/>
    <col min="2" max="2" width="8.83333333333333" style="227" customWidth="1"/>
    <col min="3" max="3" width="18.8333333333333" style="227" customWidth="1"/>
    <col min="4" max="4" width="13" style="227" customWidth="1"/>
    <col min="5" max="6" width="21.8333333333333" style="227" customWidth="1"/>
    <col min="7" max="7" width="38.3333333333333" style="227" customWidth="1"/>
    <col min="8" max="8" width="6.33333333333333" style="227" customWidth="1"/>
    <col min="9" max="10" width="9" style="227" customWidth="1"/>
    <col min="11" max="11" width="13.8333333333333" style="227" customWidth="1"/>
    <col min="12" max="12" width="9" style="228" customWidth="1"/>
    <col min="13" max="13" width="34.8333333333333" style="227" customWidth="1"/>
    <col min="14" max="40" width="9" style="227"/>
  </cols>
  <sheetData>
    <row r="1" ht="50.25" customHeight="1" spans="1:15">
      <c r="A1" s="229" t="s">
        <v>506</v>
      </c>
      <c r="B1" s="229"/>
      <c r="C1" s="229"/>
      <c r="D1" s="229"/>
      <c r="E1" s="229"/>
      <c r="F1" s="229"/>
      <c r="G1" s="229"/>
      <c r="H1" s="229"/>
      <c r="I1" s="229"/>
      <c r="J1" s="229"/>
      <c r="K1" s="229"/>
      <c r="L1" s="229"/>
      <c r="M1" s="229"/>
      <c r="N1" s="229"/>
      <c r="O1" s="229"/>
    </row>
    <row r="2" s="162" customFormat="1" ht="42" customHeight="1" spans="1:15">
      <c r="A2" s="106" t="s">
        <v>415</v>
      </c>
      <c r="B2" s="106" t="s">
        <v>76</v>
      </c>
      <c r="C2" s="201" t="s">
        <v>1</v>
      </c>
      <c r="D2" s="106" t="s">
        <v>2</v>
      </c>
      <c r="E2" s="106" t="s">
        <v>3</v>
      </c>
      <c r="F2" s="106" t="s">
        <v>416</v>
      </c>
      <c r="G2" s="106" t="s">
        <v>4</v>
      </c>
      <c r="H2" s="108" t="s">
        <v>5</v>
      </c>
      <c r="I2" s="106" t="s">
        <v>417</v>
      </c>
      <c r="J2" s="106" t="s">
        <v>7</v>
      </c>
      <c r="K2" s="106" t="s">
        <v>8</v>
      </c>
      <c r="L2" s="106" t="s">
        <v>9</v>
      </c>
      <c r="M2" s="232" t="s">
        <v>507</v>
      </c>
      <c r="N2" s="145" t="s">
        <v>11</v>
      </c>
      <c r="O2" s="106" t="s">
        <v>12</v>
      </c>
    </row>
    <row r="3" s="162" customFormat="1" ht="42" customHeight="1" spans="1:15">
      <c r="A3" s="202" t="s">
        <v>508</v>
      </c>
      <c r="B3" s="203"/>
      <c r="C3" s="203"/>
      <c r="D3" s="203"/>
      <c r="E3" s="203"/>
      <c r="F3" s="203"/>
      <c r="G3" s="203"/>
      <c r="H3" s="203"/>
      <c r="I3" s="203"/>
      <c r="J3" s="203"/>
      <c r="K3" s="203"/>
      <c r="L3" s="203"/>
      <c r="M3" s="203"/>
      <c r="N3" s="203"/>
      <c r="O3" s="211"/>
    </row>
    <row r="4" s="162" customFormat="1" ht="27" customHeight="1" spans="1:15">
      <c r="A4" s="204">
        <v>1</v>
      </c>
      <c r="B4" s="170" t="s">
        <v>13</v>
      </c>
      <c r="C4" s="177" t="s">
        <v>509</v>
      </c>
      <c r="D4" s="132" t="s">
        <v>420</v>
      </c>
      <c r="E4" s="120" t="s">
        <v>16</v>
      </c>
      <c r="F4" s="120"/>
      <c r="G4" s="120" t="s">
        <v>510</v>
      </c>
      <c r="H4" s="135">
        <v>0.15</v>
      </c>
      <c r="I4" s="185">
        <v>0.15</v>
      </c>
      <c r="J4" s="169" t="s">
        <v>200</v>
      </c>
      <c r="K4" s="189" t="s">
        <v>205</v>
      </c>
      <c r="L4" s="189" t="s">
        <v>20</v>
      </c>
      <c r="M4" s="151"/>
      <c r="N4" s="212"/>
      <c r="O4" s="177"/>
    </row>
    <row r="5" s="162" customFormat="1" ht="13.5" customHeight="1" spans="1:15">
      <c r="A5" s="206"/>
      <c r="B5" s="114"/>
      <c r="C5" s="177" t="s">
        <v>511</v>
      </c>
      <c r="D5" s="132" t="s">
        <v>420</v>
      </c>
      <c r="E5" s="120" t="s">
        <v>16</v>
      </c>
      <c r="F5" s="120"/>
      <c r="G5" s="120" t="s">
        <v>510</v>
      </c>
      <c r="H5" s="135">
        <v>0.1</v>
      </c>
      <c r="I5" s="185">
        <v>0.1</v>
      </c>
      <c r="J5" s="169" t="s">
        <v>200</v>
      </c>
      <c r="K5" s="189" t="s">
        <v>205</v>
      </c>
      <c r="L5" s="189" t="s">
        <v>20</v>
      </c>
      <c r="M5" s="151"/>
      <c r="N5" s="212"/>
      <c r="O5" s="177"/>
    </row>
    <row r="6" s="162" customFormat="1" ht="27" customHeight="1" spans="1:15">
      <c r="A6" s="204">
        <v>2</v>
      </c>
      <c r="B6" s="170" t="s">
        <v>30</v>
      </c>
      <c r="C6" s="176" t="s">
        <v>512</v>
      </c>
      <c r="D6" s="155" t="s">
        <v>420</v>
      </c>
      <c r="E6" s="176" t="s">
        <v>513</v>
      </c>
      <c r="F6" s="176"/>
      <c r="G6" s="120" t="s">
        <v>514</v>
      </c>
      <c r="H6" s="135">
        <v>0.02</v>
      </c>
      <c r="I6" s="172">
        <v>0.15</v>
      </c>
      <c r="J6" s="154" t="s">
        <v>200</v>
      </c>
      <c r="K6" s="154" t="s">
        <v>205</v>
      </c>
      <c r="L6" s="170" t="s">
        <v>56</v>
      </c>
      <c r="M6" s="151"/>
      <c r="N6" s="212"/>
      <c r="O6" s="177"/>
    </row>
    <row r="7" s="162" customFormat="1" ht="18" customHeight="1" spans="1:15">
      <c r="A7" s="207"/>
      <c r="B7" s="175"/>
      <c r="C7" s="178"/>
      <c r="D7" s="138"/>
      <c r="E7" s="178"/>
      <c r="F7" s="178"/>
      <c r="G7" s="120" t="s">
        <v>515</v>
      </c>
      <c r="H7" s="135">
        <v>0.03</v>
      </c>
      <c r="I7" s="188"/>
      <c r="J7" s="157"/>
      <c r="K7" s="157"/>
      <c r="L7" s="175"/>
      <c r="M7" s="233"/>
      <c r="N7" s="212"/>
      <c r="O7" s="177"/>
    </row>
    <row r="8" s="162" customFormat="1" ht="27" customHeight="1" spans="1:15">
      <c r="A8" s="207"/>
      <c r="B8" s="175"/>
      <c r="C8" s="115"/>
      <c r="D8" s="140"/>
      <c r="E8" s="115"/>
      <c r="F8" s="115"/>
      <c r="G8" s="120" t="s">
        <v>516</v>
      </c>
      <c r="H8" s="135">
        <v>0.1</v>
      </c>
      <c r="I8" s="180"/>
      <c r="J8" s="147"/>
      <c r="K8" s="147"/>
      <c r="L8" s="114"/>
      <c r="M8" s="233"/>
      <c r="N8" s="212"/>
      <c r="O8" s="177"/>
    </row>
    <row r="9" s="162" customFormat="1" ht="44.25" customHeight="1" spans="1:15">
      <c r="A9" s="207"/>
      <c r="B9" s="175"/>
      <c r="C9" s="178"/>
      <c r="D9" s="138"/>
      <c r="E9" s="178"/>
      <c r="F9" s="178"/>
      <c r="G9" s="134" t="s">
        <v>517</v>
      </c>
      <c r="H9" s="135"/>
      <c r="I9" s="188"/>
      <c r="J9" s="157"/>
      <c r="K9" s="157"/>
      <c r="L9" s="175"/>
      <c r="M9" s="233"/>
      <c r="N9" s="212"/>
      <c r="O9" s="177"/>
    </row>
    <row r="10" s="162" customFormat="1" ht="27" customHeight="1" spans="1:15">
      <c r="A10" s="207"/>
      <c r="B10" s="175"/>
      <c r="C10" s="173" t="s">
        <v>518</v>
      </c>
      <c r="D10" s="155" t="s">
        <v>420</v>
      </c>
      <c r="E10" s="176" t="s">
        <v>519</v>
      </c>
      <c r="F10" s="176"/>
      <c r="G10" s="120" t="s">
        <v>520</v>
      </c>
      <c r="H10" s="135">
        <v>0.02</v>
      </c>
      <c r="I10" s="172">
        <v>0.15</v>
      </c>
      <c r="J10" s="154" t="s">
        <v>200</v>
      </c>
      <c r="K10" s="154" t="s">
        <v>205</v>
      </c>
      <c r="L10" s="170" t="s">
        <v>56</v>
      </c>
      <c r="M10" s="196"/>
      <c r="N10" s="212"/>
      <c r="O10" s="177"/>
    </row>
    <row r="11" s="162" customFormat="1" ht="27" customHeight="1" spans="1:15">
      <c r="A11" s="207"/>
      <c r="B11" s="175"/>
      <c r="C11" s="208"/>
      <c r="D11" s="138"/>
      <c r="E11" s="178"/>
      <c r="F11" s="178"/>
      <c r="G11" s="120" t="s">
        <v>521</v>
      </c>
      <c r="H11" s="135">
        <v>0.03</v>
      </c>
      <c r="I11" s="188"/>
      <c r="J11" s="157"/>
      <c r="K11" s="157"/>
      <c r="L11" s="175"/>
      <c r="M11" s="148"/>
      <c r="N11" s="212"/>
      <c r="O11" s="177"/>
    </row>
    <row r="12" s="162" customFormat="1" ht="13.5" customHeight="1" spans="1:15">
      <c r="A12" s="207"/>
      <c r="B12" s="175"/>
      <c r="C12" s="208"/>
      <c r="D12" s="138"/>
      <c r="E12" s="178"/>
      <c r="F12" s="178"/>
      <c r="G12" s="120" t="s">
        <v>522</v>
      </c>
      <c r="H12" s="135">
        <v>0.1</v>
      </c>
      <c r="I12" s="188"/>
      <c r="J12" s="147"/>
      <c r="K12" s="157"/>
      <c r="L12" s="114"/>
      <c r="M12" s="151"/>
      <c r="N12" s="212"/>
      <c r="O12" s="177"/>
    </row>
    <row r="13" s="162" customFormat="1" ht="30" customHeight="1" spans="1:15">
      <c r="A13" s="207"/>
      <c r="B13" s="175"/>
      <c r="C13" s="176" t="s">
        <v>523</v>
      </c>
      <c r="D13" s="155" t="s">
        <v>420</v>
      </c>
      <c r="E13" s="177" t="s">
        <v>524</v>
      </c>
      <c r="F13" s="177"/>
      <c r="G13" s="120" t="s">
        <v>525</v>
      </c>
      <c r="H13" s="135">
        <v>0.05</v>
      </c>
      <c r="I13" s="172">
        <v>0.07</v>
      </c>
      <c r="J13" s="154" t="s">
        <v>200</v>
      </c>
      <c r="K13" s="154" t="s">
        <v>205</v>
      </c>
      <c r="L13" s="170" t="s">
        <v>526</v>
      </c>
      <c r="M13" s="196"/>
      <c r="N13" s="212"/>
      <c r="O13" s="177"/>
    </row>
    <row r="14" s="162" customFormat="1" ht="30.75" customHeight="1" spans="1:15">
      <c r="A14" s="207"/>
      <c r="B14" s="175"/>
      <c r="C14" s="178"/>
      <c r="D14" s="138"/>
      <c r="E14" s="177" t="s">
        <v>527</v>
      </c>
      <c r="F14" s="177"/>
      <c r="G14" s="120" t="s">
        <v>528</v>
      </c>
      <c r="H14" s="135">
        <v>0.02</v>
      </c>
      <c r="I14" s="180"/>
      <c r="J14" s="147"/>
      <c r="K14" s="147"/>
      <c r="L14" s="114"/>
      <c r="M14" s="148"/>
      <c r="N14" s="212"/>
      <c r="O14" s="177"/>
    </row>
    <row r="15" s="162" customFormat="1" ht="13.5" customHeight="1" spans="1:15">
      <c r="A15" s="207"/>
      <c r="B15" s="175"/>
      <c r="C15" s="123" t="s">
        <v>529</v>
      </c>
      <c r="D15" s="155" t="s">
        <v>420</v>
      </c>
      <c r="E15" s="120" t="s">
        <v>530</v>
      </c>
      <c r="F15" s="120"/>
      <c r="G15" s="120" t="s">
        <v>531</v>
      </c>
      <c r="H15" s="135">
        <v>0.02</v>
      </c>
      <c r="I15" s="172">
        <v>0.08</v>
      </c>
      <c r="J15" s="154" t="s">
        <v>200</v>
      </c>
      <c r="K15" s="154" t="s">
        <v>532</v>
      </c>
      <c r="L15" s="170" t="s">
        <v>56</v>
      </c>
      <c r="M15" s="196"/>
      <c r="N15" s="212"/>
      <c r="O15" s="177"/>
    </row>
    <row r="16" s="162" customFormat="1" ht="13.5" customHeight="1" spans="1:15">
      <c r="A16" s="207"/>
      <c r="B16" s="175"/>
      <c r="C16" s="126"/>
      <c r="D16" s="138"/>
      <c r="E16" s="177" t="s">
        <v>533</v>
      </c>
      <c r="F16" s="177"/>
      <c r="G16" s="120" t="s">
        <v>534</v>
      </c>
      <c r="H16" s="135">
        <v>0.03</v>
      </c>
      <c r="I16" s="188"/>
      <c r="J16" s="157"/>
      <c r="K16" s="147"/>
      <c r="L16" s="175"/>
      <c r="M16" s="148"/>
      <c r="N16" s="212"/>
      <c r="O16" s="177"/>
    </row>
    <row r="17" s="162" customFormat="1" ht="27" customHeight="1" spans="1:15">
      <c r="A17" s="207"/>
      <c r="B17" s="175"/>
      <c r="C17" s="128"/>
      <c r="D17" s="140"/>
      <c r="E17" s="177" t="s">
        <v>535</v>
      </c>
      <c r="F17" s="177"/>
      <c r="G17" s="120" t="s">
        <v>536</v>
      </c>
      <c r="H17" s="135">
        <v>0.03</v>
      </c>
      <c r="I17" s="180"/>
      <c r="J17" s="147"/>
      <c r="K17" s="157" t="s">
        <v>537</v>
      </c>
      <c r="L17" s="114"/>
      <c r="M17" s="148"/>
      <c r="N17" s="212"/>
      <c r="O17" s="177"/>
    </row>
    <row r="18" s="162" customFormat="1" ht="27" customHeight="1" spans="1:15">
      <c r="A18" s="207"/>
      <c r="B18" s="175"/>
      <c r="C18" s="123" t="s">
        <v>538</v>
      </c>
      <c r="D18" s="155" t="s">
        <v>420</v>
      </c>
      <c r="E18" s="123" t="s">
        <v>429</v>
      </c>
      <c r="F18" s="123"/>
      <c r="G18" s="129" t="s">
        <v>539</v>
      </c>
      <c r="H18" s="135">
        <v>0.02</v>
      </c>
      <c r="I18" s="172">
        <v>0.1</v>
      </c>
      <c r="J18" s="154" t="s">
        <v>200</v>
      </c>
      <c r="K18" s="154" t="s">
        <v>205</v>
      </c>
      <c r="L18" s="170" t="s">
        <v>56</v>
      </c>
      <c r="M18" s="151"/>
      <c r="N18" s="212"/>
      <c r="O18" s="177"/>
    </row>
    <row r="19" s="162" customFormat="1" ht="27" customHeight="1" spans="1:15">
      <c r="A19" s="207"/>
      <c r="B19" s="175"/>
      <c r="C19" s="126"/>
      <c r="D19" s="138"/>
      <c r="E19" s="126"/>
      <c r="F19" s="126"/>
      <c r="G19" s="129" t="s">
        <v>540</v>
      </c>
      <c r="H19" s="135">
        <v>0.02</v>
      </c>
      <c r="I19" s="188"/>
      <c r="J19" s="157"/>
      <c r="K19" s="157"/>
      <c r="L19" s="175"/>
      <c r="M19" s="151"/>
      <c r="N19" s="212"/>
      <c r="O19" s="177"/>
    </row>
    <row r="20" s="162" customFormat="1" ht="27" customHeight="1" spans="1:15">
      <c r="A20" s="207"/>
      <c r="B20" s="175"/>
      <c r="C20" s="126"/>
      <c r="D20" s="138"/>
      <c r="E20" s="126"/>
      <c r="F20" s="126"/>
      <c r="G20" s="129" t="s">
        <v>541</v>
      </c>
      <c r="H20" s="135">
        <v>0.02</v>
      </c>
      <c r="I20" s="188"/>
      <c r="J20" s="157"/>
      <c r="K20" s="157"/>
      <c r="L20" s="175"/>
      <c r="M20" s="151"/>
      <c r="N20" s="212"/>
      <c r="O20" s="177"/>
    </row>
    <row r="21" s="162" customFormat="1" ht="27" customHeight="1" spans="1:15">
      <c r="A21" s="207"/>
      <c r="B21" s="175"/>
      <c r="C21" s="128"/>
      <c r="D21" s="140"/>
      <c r="E21" s="128"/>
      <c r="F21" s="128"/>
      <c r="G21" s="129" t="s">
        <v>542</v>
      </c>
      <c r="H21" s="135">
        <v>0.04</v>
      </c>
      <c r="I21" s="180"/>
      <c r="J21" s="147"/>
      <c r="K21" s="147"/>
      <c r="L21" s="114"/>
      <c r="M21" s="151"/>
      <c r="N21" s="212"/>
      <c r="O21" s="177"/>
    </row>
    <row r="22" s="162" customFormat="1" ht="13.5" customHeight="1" spans="1:15">
      <c r="A22" s="207"/>
      <c r="B22" s="175"/>
      <c r="C22" s="126"/>
      <c r="D22" s="138"/>
      <c r="E22" s="126"/>
      <c r="F22" s="126"/>
      <c r="G22" s="134" t="s">
        <v>543</v>
      </c>
      <c r="H22" s="135"/>
      <c r="I22" s="188"/>
      <c r="J22" s="157"/>
      <c r="K22" s="157"/>
      <c r="L22" s="175"/>
      <c r="M22" s="151"/>
      <c r="N22" s="212"/>
      <c r="O22" s="177"/>
    </row>
    <row r="23" s="162" customFormat="1" ht="27" customHeight="1" spans="1:15">
      <c r="A23" s="207"/>
      <c r="B23" s="175"/>
      <c r="C23" s="132" t="s">
        <v>544</v>
      </c>
      <c r="D23" s="155" t="s">
        <v>420</v>
      </c>
      <c r="E23" s="123" t="s">
        <v>545</v>
      </c>
      <c r="F23" s="123"/>
      <c r="G23" s="120" t="s">
        <v>546</v>
      </c>
      <c r="H23" s="135">
        <v>0.05</v>
      </c>
      <c r="I23" s="172">
        <v>0.1</v>
      </c>
      <c r="J23" s="154" t="s">
        <v>200</v>
      </c>
      <c r="K23" s="154" t="s">
        <v>547</v>
      </c>
      <c r="L23" s="170" t="s">
        <v>56</v>
      </c>
      <c r="M23" s="151"/>
      <c r="N23" s="212"/>
      <c r="O23" s="177"/>
    </row>
    <row r="24" s="162" customFormat="1" ht="13.5" customHeight="1" spans="1:15">
      <c r="A24" s="207"/>
      <c r="B24" s="175"/>
      <c r="C24" s="139"/>
      <c r="D24" s="138"/>
      <c r="E24" s="126"/>
      <c r="F24" s="126"/>
      <c r="G24" s="129" t="s">
        <v>548</v>
      </c>
      <c r="H24" s="174">
        <v>0.02</v>
      </c>
      <c r="I24" s="188"/>
      <c r="J24" s="157"/>
      <c r="K24" s="157"/>
      <c r="L24" s="175"/>
      <c r="M24" s="151"/>
      <c r="N24" s="212"/>
      <c r="O24" s="177"/>
    </row>
    <row r="25" s="162" customFormat="1" ht="67.5" customHeight="1" spans="1:15">
      <c r="A25" s="206"/>
      <c r="B25" s="175"/>
      <c r="C25" s="118"/>
      <c r="D25" s="140"/>
      <c r="E25" s="128"/>
      <c r="F25" s="128"/>
      <c r="G25" s="118" t="s">
        <v>549</v>
      </c>
      <c r="H25" s="135">
        <v>0.03</v>
      </c>
      <c r="I25" s="180"/>
      <c r="J25" s="147"/>
      <c r="K25" s="147"/>
      <c r="L25" s="114"/>
      <c r="M25" s="151"/>
      <c r="N25" s="212"/>
      <c r="O25" s="177"/>
    </row>
    <row r="26" s="162" customFormat="1" ht="13.5" customHeight="1" spans="1:15">
      <c r="A26" s="209">
        <v>3</v>
      </c>
      <c r="B26" s="189" t="s">
        <v>102</v>
      </c>
      <c r="C26" s="123" t="s">
        <v>550</v>
      </c>
      <c r="D26" s="112" t="s">
        <v>420</v>
      </c>
      <c r="E26" s="155" t="s">
        <v>551</v>
      </c>
      <c r="F26" s="138"/>
      <c r="G26" s="118" t="s">
        <v>552</v>
      </c>
      <c r="H26" s="116">
        <v>0.02</v>
      </c>
      <c r="I26" s="172">
        <v>0.05</v>
      </c>
      <c r="J26" s="154" t="s">
        <v>200</v>
      </c>
      <c r="K26" s="169" t="s">
        <v>205</v>
      </c>
      <c r="L26" s="170" t="s">
        <v>51</v>
      </c>
      <c r="M26" s="151"/>
      <c r="N26" s="212"/>
      <c r="O26" s="177"/>
    </row>
    <row r="27" s="162" customFormat="1" ht="13.5" customHeight="1" spans="1:15">
      <c r="A27" s="209"/>
      <c r="B27" s="189"/>
      <c r="C27" s="128"/>
      <c r="D27" s="112"/>
      <c r="E27" s="140"/>
      <c r="F27" s="140"/>
      <c r="G27" s="118" t="s">
        <v>553</v>
      </c>
      <c r="H27" s="116">
        <v>0.03</v>
      </c>
      <c r="I27" s="180"/>
      <c r="J27" s="147"/>
      <c r="K27" s="169"/>
      <c r="L27" s="114"/>
      <c r="M27" s="151"/>
      <c r="N27" s="212"/>
      <c r="O27" s="177"/>
    </row>
    <row r="28" s="162" customFormat="1" ht="13.5" customHeight="1" spans="1:15">
      <c r="A28" s="209"/>
      <c r="B28" s="189"/>
      <c r="C28" s="177" t="s">
        <v>554</v>
      </c>
      <c r="D28" s="112" t="s">
        <v>420</v>
      </c>
      <c r="E28" s="189" t="s">
        <v>555</v>
      </c>
      <c r="F28" s="189"/>
      <c r="G28" s="120" t="s">
        <v>556</v>
      </c>
      <c r="H28" s="135">
        <v>0.02</v>
      </c>
      <c r="I28" s="185">
        <v>0.05</v>
      </c>
      <c r="J28" s="154" t="s">
        <v>200</v>
      </c>
      <c r="K28" s="169" t="s">
        <v>205</v>
      </c>
      <c r="L28" s="170" t="s">
        <v>51</v>
      </c>
      <c r="M28" s="151"/>
      <c r="N28" s="212"/>
      <c r="O28" s="177"/>
    </row>
    <row r="29" s="162" customFormat="1" ht="13.5" customHeight="1" spans="1:15">
      <c r="A29" s="209"/>
      <c r="B29" s="189"/>
      <c r="C29" s="177"/>
      <c r="D29" s="112"/>
      <c r="E29" s="189"/>
      <c r="F29" s="189"/>
      <c r="G29" s="120" t="s">
        <v>557</v>
      </c>
      <c r="H29" s="135">
        <v>0.03</v>
      </c>
      <c r="I29" s="185"/>
      <c r="J29" s="147"/>
      <c r="K29" s="169"/>
      <c r="L29" s="114"/>
      <c r="M29" s="159"/>
      <c r="N29" s="212"/>
      <c r="O29" s="177"/>
    </row>
    <row r="30" customHeight="1" spans="3:9">
      <c r="C30" s="230" t="s">
        <v>558</v>
      </c>
      <c r="D30" s="230"/>
      <c r="E30" s="230"/>
      <c r="F30" s="230"/>
      <c r="I30" s="234">
        <f>SUM(I4:I29)</f>
        <v>1</v>
      </c>
    </row>
    <row r="31" ht="117" customHeight="1" spans="3:12">
      <c r="C31" s="231" t="s">
        <v>559</v>
      </c>
      <c r="L31" s="227"/>
    </row>
    <row r="32" customHeight="1" spans="12:12">
      <c r="L32" s="227"/>
    </row>
    <row r="33" ht="13.5" customHeight="1" spans="12:12">
      <c r="L33" s="227"/>
    </row>
    <row r="34" customHeight="1" spans="12:12">
      <c r="L34" s="227"/>
    </row>
  </sheetData>
  <mergeCells count="65">
    <mergeCell ref="A1:O1"/>
    <mergeCell ref="A3:O3"/>
    <mergeCell ref="A4:A5"/>
    <mergeCell ref="A6:A25"/>
    <mergeCell ref="A26:A29"/>
    <mergeCell ref="B4:B5"/>
    <mergeCell ref="B6:B25"/>
    <mergeCell ref="B26:B29"/>
    <mergeCell ref="C6:C8"/>
    <mergeCell ref="C10:C12"/>
    <mergeCell ref="C13:C14"/>
    <mergeCell ref="C15:C17"/>
    <mergeCell ref="C18:C21"/>
    <mergeCell ref="C23:C25"/>
    <mergeCell ref="C26:C27"/>
    <mergeCell ref="C28:C29"/>
    <mergeCell ref="D6:D8"/>
    <mergeCell ref="D10:D12"/>
    <mergeCell ref="D13:D14"/>
    <mergeCell ref="D15:D17"/>
    <mergeCell ref="D18:D21"/>
    <mergeCell ref="D23:D25"/>
    <mergeCell ref="D26:D27"/>
    <mergeCell ref="D28:D29"/>
    <mergeCell ref="E6:E8"/>
    <mergeCell ref="E10:E12"/>
    <mergeCell ref="E18:E21"/>
    <mergeCell ref="E23:E25"/>
    <mergeCell ref="E26:E27"/>
    <mergeCell ref="E28:E29"/>
    <mergeCell ref="I6:I8"/>
    <mergeCell ref="I10:I12"/>
    <mergeCell ref="I13:I14"/>
    <mergeCell ref="I15:I17"/>
    <mergeCell ref="I18:I21"/>
    <mergeCell ref="I23:I25"/>
    <mergeCell ref="I26:I27"/>
    <mergeCell ref="I28:I29"/>
    <mergeCell ref="J6:J8"/>
    <mergeCell ref="J10:J12"/>
    <mergeCell ref="J13:J14"/>
    <mergeCell ref="J15:J17"/>
    <mergeCell ref="J18:J21"/>
    <mergeCell ref="J23:J25"/>
    <mergeCell ref="J26:J27"/>
    <mergeCell ref="J28:J29"/>
    <mergeCell ref="K6:K8"/>
    <mergeCell ref="K10:K12"/>
    <mergeCell ref="K13:K14"/>
    <mergeCell ref="K15:K16"/>
    <mergeCell ref="K18:K21"/>
    <mergeCell ref="K23:K25"/>
    <mergeCell ref="K26:K27"/>
    <mergeCell ref="K28:K29"/>
    <mergeCell ref="L6:L8"/>
    <mergeCell ref="L10:L12"/>
    <mergeCell ref="L13:L14"/>
    <mergeCell ref="L15:L17"/>
    <mergeCell ref="L18:L21"/>
    <mergeCell ref="L23:L25"/>
    <mergeCell ref="L26:L27"/>
    <mergeCell ref="L28:L29"/>
    <mergeCell ref="M10:M11"/>
    <mergeCell ref="M13:M14"/>
    <mergeCell ref="M15:M16"/>
  </mergeCells>
  <pageMargins left="0.7" right="0.7" top="0.75" bottom="0.75" header="0.3" footer="0.3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O31"/>
  <sheetViews>
    <sheetView workbookViewId="0">
      <selection activeCell="A1" sqref="A1:O1"/>
    </sheetView>
  </sheetViews>
  <sheetFormatPr defaultColWidth="9" defaultRowHeight="17.25" customHeight="1"/>
  <cols>
    <col min="1" max="1" width="3.83333333333333" style="226" customWidth="1"/>
    <col min="2" max="2" width="8.83333333333333" style="227" customWidth="1"/>
    <col min="3" max="3" width="18.8333333333333" style="227" customWidth="1"/>
    <col min="4" max="4" width="13" style="227" customWidth="1"/>
    <col min="5" max="6" width="21.8333333333333" style="227" customWidth="1"/>
    <col min="7" max="7" width="37.8333333333333" style="227" customWidth="1"/>
    <col min="8" max="8" width="6.33333333333333" style="227" customWidth="1"/>
    <col min="9" max="10" width="9" style="227" customWidth="1"/>
    <col min="11" max="11" width="13.8333333333333" style="227" customWidth="1"/>
    <col min="12" max="12" width="9" style="228" customWidth="1"/>
    <col min="13" max="13" width="34.8333333333333" style="227" customWidth="1"/>
    <col min="14" max="40" width="9" style="227"/>
  </cols>
  <sheetData>
    <row r="1" ht="50.25" customHeight="1" spans="1:15">
      <c r="A1" s="229" t="s">
        <v>560</v>
      </c>
      <c r="B1" s="229"/>
      <c r="C1" s="229"/>
      <c r="D1" s="229"/>
      <c r="E1" s="229"/>
      <c r="F1" s="229"/>
      <c r="G1" s="229"/>
      <c r="H1" s="229"/>
      <c r="I1" s="229"/>
      <c r="J1" s="229"/>
      <c r="K1" s="229"/>
      <c r="L1" s="229"/>
      <c r="M1" s="229"/>
      <c r="N1" s="229"/>
      <c r="O1" s="229"/>
    </row>
    <row r="2" s="162" customFormat="1" ht="42" customHeight="1" spans="1:15">
      <c r="A2" s="106" t="s">
        <v>415</v>
      </c>
      <c r="B2" s="106" t="s">
        <v>76</v>
      </c>
      <c r="C2" s="201" t="s">
        <v>1</v>
      </c>
      <c r="D2" s="106" t="s">
        <v>2</v>
      </c>
      <c r="E2" s="106" t="s">
        <v>3</v>
      </c>
      <c r="F2" s="106" t="s">
        <v>416</v>
      </c>
      <c r="G2" s="106" t="s">
        <v>4</v>
      </c>
      <c r="H2" s="108" t="s">
        <v>5</v>
      </c>
      <c r="I2" s="106" t="s">
        <v>417</v>
      </c>
      <c r="J2" s="106" t="s">
        <v>7</v>
      </c>
      <c r="K2" s="106" t="s">
        <v>8</v>
      </c>
      <c r="L2" s="106" t="s">
        <v>9</v>
      </c>
      <c r="M2" s="232" t="s">
        <v>507</v>
      </c>
      <c r="N2" s="145" t="s">
        <v>11</v>
      </c>
      <c r="O2" s="106" t="s">
        <v>12</v>
      </c>
    </row>
    <row r="3" s="162" customFormat="1" ht="42" customHeight="1" spans="1:15">
      <c r="A3" s="202" t="s">
        <v>561</v>
      </c>
      <c r="B3" s="203"/>
      <c r="C3" s="203"/>
      <c r="D3" s="203"/>
      <c r="E3" s="203"/>
      <c r="F3" s="203"/>
      <c r="G3" s="203"/>
      <c r="H3" s="203"/>
      <c r="I3" s="203"/>
      <c r="J3" s="203"/>
      <c r="K3" s="203"/>
      <c r="L3" s="203"/>
      <c r="M3" s="203"/>
      <c r="N3" s="203"/>
      <c r="O3" s="211"/>
    </row>
    <row r="4" s="162" customFormat="1" ht="27" customHeight="1" spans="1:15">
      <c r="A4" s="204">
        <v>1</v>
      </c>
      <c r="B4" s="170" t="s">
        <v>13</v>
      </c>
      <c r="C4" s="177" t="s">
        <v>509</v>
      </c>
      <c r="D4" s="132" t="s">
        <v>420</v>
      </c>
      <c r="E4" s="120" t="s">
        <v>16</v>
      </c>
      <c r="F4" s="120"/>
      <c r="G4" s="120" t="s">
        <v>510</v>
      </c>
      <c r="H4" s="135">
        <v>0.15</v>
      </c>
      <c r="I4" s="185">
        <v>0.15</v>
      </c>
      <c r="J4" s="169" t="s">
        <v>242</v>
      </c>
      <c r="K4" s="189" t="s">
        <v>205</v>
      </c>
      <c r="L4" s="189" t="s">
        <v>20</v>
      </c>
      <c r="M4" s="151" t="s">
        <v>562</v>
      </c>
      <c r="N4" s="212"/>
      <c r="O4" s="177"/>
    </row>
    <row r="5" s="162" customFormat="1" ht="27" customHeight="1" spans="1:15">
      <c r="A5" s="206"/>
      <c r="B5" s="114"/>
      <c r="C5" s="177" t="s">
        <v>511</v>
      </c>
      <c r="D5" s="132" t="s">
        <v>420</v>
      </c>
      <c r="E5" s="120" t="s">
        <v>16</v>
      </c>
      <c r="F5" s="120"/>
      <c r="G5" s="120" t="s">
        <v>510</v>
      </c>
      <c r="H5" s="135">
        <v>0.1</v>
      </c>
      <c r="I5" s="185">
        <v>0.1</v>
      </c>
      <c r="J5" s="169" t="s">
        <v>242</v>
      </c>
      <c r="K5" s="189" t="s">
        <v>205</v>
      </c>
      <c r="L5" s="189" t="s">
        <v>20</v>
      </c>
      <c r="M5" s="151" t="s">
        <v>563</v>
      </c>
      <c r="N5" s="212"/>
      <c r="O5" s="177"/>
    </row>
    <row r="6" s="162" customFormat="1" ht="27" customHeight="1" spans="1:15">
      <c r="A6" s="204">
        <v>2</v>
      </c>
      <c r="B6" s="170" t="s">
        <v>30</v>
      </c>
      <c r="C6" s="176" t="s">
        <v>512</v>
      </c>
      <c r="D6" s="155" t="s">
        <v>420</v>
      </c>
      <c r="E6" s="176" t="s">
        <v>513</v>
      </c>
      <c r="F6" s="176"/>
      <c r="G6" s="120" t="s">
        <v>514</v>
      </c>
      <c r="H6" s="135">
        <v>0.02</v>
      </c>
      <c r="I6" s="172">
        <v>0.15</v>
      </c>
      <c r="J6" s="154" t="s">
        <v>242</v>
      </c>
      <c r="K6" s="154" t="s">
        <v>205</v>
      </c>
      <c r="L6" s="170" t="s">
        <v>526</v>
      </c>
      <c r="M6" s="151" t="s">
        <v>564</v>
      </c>
      <c r="N6" s="212"/>
      <c r="O6" s="177"/>
    </row>
    <row r="7" s="162" customFormat="1" ht="18" customHeight="1" spans="1:15">
      <c r="A7" s="207"/>
      <c r="B7" s="175"/>
      <c r="C7" s="178"/>
      <c r="D7" s="138"/>
      <c r="E7" s="178"/>
      <c r="F7" s="178"/>
      <c r="G7" s="120" t="s">
        <v>515</v>
      </c>
      <c r="H7" s="135">
        <v>0.03</v>
      </c>
      <c r="I7" s="188"/>
      <c r="J7" s="157"/>
      <c r="K7" s="157"/>
      <c r="L7" s="175"/>
      <c r="M7" s="233"/>
      <c r="N7" s="212"/>
      <c r="O7" s="177"/>
    </row>
    <row r="8" s="162" customFormat="1" ht="27" customHeight="1" spans="1:15">
      <c r="A8" s="207"/>
      <c r="B8" s="175"/>
      <c r="C8" s="115"/>
      <c r="D8" s="140"/>
      <c r="E8" s="115"/>
      <c r="F8" s="115"/>
      <c r="G8" s="120" t="s">
        <v>516</v>
      </c>
      <c r="H8" s="135">
        <v>0.1</v>
      </c>
      <c r="I8" s="180"/>
      <c r="J8" s="147"/>
      <c r="K8" s="147"/>
      <c r="L8" s="114"/>
      <c r="M8" s="233"/>
      <c r="N8" s="212"/>
      <c r="O8" s="177"/>
    </row>
    <row r="9" s="162" customFormat="1" ht="27" customHeight="1" spans="1:15">
      <c r="A9" s="207"/>
      <c r="B9" s="175"/>
      <c r="C9" s="173" t="s">
        <v>518</v>
      </c>
      <c r="D9" s="155" t="s">
        <v>420</v>
      </c>
      <c r="E9" s="176" t="s">
        <v>519</v>
      </c>
      <c r="F9" s="176"/>
      <c r="G9" s="120" t="s">
        <v>520</v>
      </c>
      <c r="H9" s="135">
        <v>0.02</v>
      </c>
      <c r="I9" s="172">
        <v>0.15</v>
      </c>
      <c r="J9" s="154" t="s">
        <v>242</v>
      </c>
      <c r="K9" s="154" t="s">
        <v>205</v>
      </c>
      <c r="L9" s="170" t="s">
        <v>56</v>
      </c>
      <c r="M9" s="196" t="s">
        <v>565</v>
      </c>
      <c r="N9" s="212"/>
      <c r="O9" s="177"/>
    </row>
    <row r="10" s="162" customFormat="1" ht="27" customHeight="1" spans="1:15">
      <c r="A10" s="207"/>
      <c r="B10" s="175"/>
      <c r="C10" s="208"/>
      <c r="D10" s="138"/>
      <c r="E10" s="178"/>
      <c r="F10" s="178"/>
      <c r="G10" s="120" t="s">
        <v>521</v>
      </c>
      <c r="H10" s="135">
        <v>0.03</v>
      </c>
      <c r="I10" s="188"/>
      <c r="J10" s="157"/>
      <c r="K10" s="157"/>
      <c r="L10" s="175"/>
      <c r="M10" s="148"/>
      <c r="N10" s="212"/>
      <c r="O10" s="177"/>
    </row>
    <row r="11" s="162" customFormat="1" ht="13.5" customHeight="1" spans="1:15">
      <c r="A11" s="207"/>
      <c r="B11" s="175"/>
      <c r="C11" s="208"/>
      <c r="D11" s="138"/>
      <c r="E11" s="178"/>
      <c r="F11" s="178"/>
      <c r="G11" s="120" t="s">
        <v>522</v>
      </c>
      <c r="H11" s="135">
        <v>0.1</v>
      </c>
      <c r="I11" s="188"/>
      <c r="J11" s="157"/>
      <c r="K11" s="157"/>
      <c r="L11" s="114"/>
      <c r="M11" s="151" t="s">
        <v>566</v>
      </c>
      <c r="N11" s="212"/>
      <c r="O11" s="177"/>
    </row>
    <row r="12" s="162" customFormat="1" ht="13.5" customHeight="1" spans="1:15">
      <c r="A12" s="207"/>
      <c r="B12" s="175"/>
      <c r="C12" s="173" t="s">
        <v>567</v>
      </c>
      <c r="D12" s="155" t="s">
        <v>420</v>
      </c>
      <c r="E12" s="176" t="s">
        <v>568</v>
      </c>
      <c r="F12" s="176"/>
      <c r="G12" s="120" t="s">
        <v>569</v>
      </c>
      <c r="H12" s="135">
        <v>0.03</v>
      </c>
      <c r="I12" s="172">
        <v>0.05</v>
      </c>
      <c r="J12" s="154" t="s">
        <v>242</v>
      </c>
      <c r="K12" s="154" t="s">
        <v>205</v>
      </c>
      <c r="L12" s="170" t="s">
        <v>56</v>
      </c>
      <c r="M12" s="196" t="s">
        <v>570</v>
      </c>
      <c r="N12" s="212"/>
      <c r="O12" s="177"/>
    </row>
    <row r="13" s="162" customFormat="1" ht="13.5" customHeight="1" spans="1:15">
      <c r="A13" s="207"/>
      <c r="B13" s="175"/>
      <c r="C13" s="113"/>
      <c r="D13" s="140"/>
      <c r="E13" s="115"/>
      <c r="F13" s="115"/>
      <c r="G13" s="120" t="s">
        <v>571</v>
      </c>
      <c r="H13" s="135">
        <v>0.02</v>
      </c>
      <c r="I13" s="180"/>
      <c r="J13" s="147"/>
      <c r="K13" s="147"/>
      <c r="L13" s="114"/>
      <c r="M13" s="148"/>
      <c r="N13" s="212"/>
      <c r="O13" s="177"/>
    </row>
    <row r="14" s="162" customFormat="1" ht="39" customHeight="1" spans="1:15">
      <c r="A14" s="207"/>
      <c r="B14" s="175"/>
      <c r="C14" s="132" t="s">
        <v>572</v>
      </c>
      <c r="D14" s="155" t="s">
        <v>420</v>
      </c>
      <c r="E14" s="123" t="s">
        <v>573</v>
      </c>
      <c r="F14" s="123"/>
      <c r="G14" s="129" t="s">
        <v>574</v>
      </c>
      <c r="H14" s="135">
        <v>0.02</v>
      </c>
      <c r="I14" s="172">
        <v>0.05</v>
      </c>
      <c r="J14" s="154" t="s">
        <v>242</v>
      </c>
      <c r="K14" s="154" t="s">
        <v>205</v>
      </c>
      <c r="L14" s="170" t="s">
        <v>56</v>
      </c>
      <c r="M14" s="196" t="s">
        <v>575</v>
      </c>
      <c r="N14" s="212"/>
      <c r="O14" s="177"/>
    </row>
    <row r="15" s="162" customFormat="1" ht="38.25" customHeight="1" spans="1:15">
      <c r="A15" s="207"/>
      <c r="B15" s="175"/>
      <c r="C15" s="118"/>
      <c r="D15" s="140"/>
      <c r="E15" s="128"/>
      <c r="F15" s="128"/>
      <c r="G15" s="129" t="s">
        <v>576</v>
      </c>
      <c r="H15" s="135">
        <v>0.03</v>
      </c>
      <c r="I15" s="180"/>
      <c r="J15" s="147"/>
      <c r="K15" s="147"/>
      <c r="L15" s="114"/>
      <c r="M15" s="148"/>
      <c r="N15" s="212"/>
      <c r="O15" s="177"/>
    </row>
    <row r="16" s="162" customFormat="1" ht="27" customHeight="1" spans="1:15">
      <c r="A16" s="207"/>
      <c r="B16" s="175"/>
      <c r="C16" s="123" t="s">
        <v>538</v>
      </c>
      <c r="D16" s="155" t="s">
        <v>420</v>
      </c>
      <c r="E16" s="123" t="s">
        <v>429</v>
      </c>
      <c r="F16" s="123"/>
      <c r="G16" s="129" t="s">
        <v>539</v>
      </c>
      <c r="H16" s="135">
        <v>0.02</v>
      </c>
      <c r="I16" s="172">
        <v>0.1</v>
      </c>
      <c r="J16" s="154" t="s">
        <v>242</v>
      </c>
      <c r="K16" s="154" t="s">
        <v>205</v>
      </c>
      <c r="L16" s="170" t="s">
        <v>56</v>
      </c>
      <c r="M16" s="151"/>
      <c r="N16" s="212"/>
      <c r="O16" s="177"/>
    </row>
    <row r="17" s="162" customFormat="1" ht="27" customHeight="1" spans="1:15">
      <c r="A17" s="207"/>
      <c r="B17" s="175"/>
      <c r="C17" s="126"/>
      <c r="D17" s="138"/>
      <c r="E17" s="126"/>
      <c r="F17" s="126"/>
      <c r="G17" s="129" t="s">
        <v>540</v>
      </c>
      <c r="H17" s="135">
        <v>0.02</v>
      </c>
      <c r="I17" s="188"/>
      <c r="J17" s="157"/>
      <c r="K17" s="157"/>
      <c r="L17" s="175"/>
      <c r="M17" s="151"/>
      <c r="N17" s="212"/>
      <c r="O17" s="177"/>
    </row>
    <row r="18" s="162" customFormat="1" ht="27" customHeight="1" spans="1:15">
      <c r="A18" s="207"/>
      <c r="B18" s="175"/>
      <c r="C18" s="126"/>
      <c r="D18" s="138"/>
      <c r="E18" s="126"/>
      <c r="F18" s="126"/>
      <c r="G18" s="129" t="s">
        <v>541</v>
      </c>
      <c r="H18" s="135">
        <v>0.02</v>
      </c>
      <c r="I18" s="188"/>
      <c r="J18" s="157"/>
      <c r="K18" s="157"/>
      <c r="L18" s="175"/>
      <c r="M18" s="151"/>
      <c r="N18" s="212"/>
      <c r="O18" s="177"/>
    </row>
    <row r="19" s="162" customFormat="1" ht="27" customHeight="1" spans="1:15">
      <c r="A19" s="207"/>
      <c r="B19" s="175"/>
      <c r="C19" s="128"/>
      <c r="D19" s="140"/>
      <c r="E19" s="128"/>
      <c r="F19" s="128"/>
      <c r="G19" s="129" t="s">
        <v>577</v>
      </c>
      <c r="H19" s="135">
        <v>0.04</v>
      </c>
      <c r="I19" s="180"/>
      <c r="J19" s="147"/>
      <c r="K19" s="147"/>
      <c r="L19" s="114"/>
      <c r="M19" s="151"/>
      <c r="N19" s="212"/>
      <c r="O19" s="177"/>
    </row>
    <row r="20" s="162" customFormat="1" ht="27" customHeight="1" spans="1:15">
      <c r="A20" s="207"/>
      <c r="B20" s="175"/>
      <c r="C20" s="132" t="s">
        <v>544</v>
      </c>
      <c r="D20" s="155" t="s">
        <v>420</v>
      </c>
      <c r="E20" s="123" t="s">
        <v>545</v>
      </c>
      <c r="F20" s="123"/>
      <c r="G20" s="120" t="s">
        <v>546</v>
      </c>
      <c r="H20" s="135">
        <v>0.05</v>
      </c>
      <c r="I20" s="172">
        <v>0.1</v>
      </c>
      <c r="J20" s="154" t="s">
        <v>242</v>
      </c>
      <c r="K20" s="154" t="s">
        <v>547</v>
      </c>
      <c r="L20" s="170" t="s">
        <v>56</v>
      </c>
      <c r="M20" s="151"/>
      <c r="N20" s="212"/>
      <c r="O20" s="177"/>
    </row>
    <row r="21" s="162" customFormat="1" ht="13.5" customHeight="1" spans="1:15">
      <c r="A21" s="207"/>
      <c r="B21" s="175"/>
      <c r="C21" s="139"/>
      <c r="D21" s="138"/>
      <c r="E21" s="126"/>
      <c r="F21" s="126"/>
      <c r="G21" s="129" t="s">
        <v>548</v>
      </c>
      <c r="H21" s="174">
        <v>0.02</v>
      </c>
      <c r="I21" s="188"/>
      <c r="J21" s="157"/>
      <c r="K21" s="157"/>
      <c r="L21" s="175"/>
      <c r="M21" s="151"/>
      <c r="N21" s="212"/>
      <c r="O21" s="177"/>
    </row>
    <row r="22" s="162" customFormat="1" ht="33" customHeight="1" spans="1:15">
      <c r="A22" s="206"/>
      <c r="B22" s="175"/>
      <c r="C22" s="118"/>
      <c r="D22" s="140"/>
      <c r="E22" s="128"/>
      <c r="F22" s="128"/>
      <c r="G22" s="118" t="s">
        <v>549</v>
      </c>
      <c r="H22" s="135">
        <v>0.03</v>
      </c>
      <c r="I22" s="180"/>
      <c r="J22" s="147"/>
      <c r="K22" s="147"/>
      <c r="L22" s="114"/>
      <c r="M22" s="151"/>
      <c r="N22" s="212"/>
      <c r="O22" s="177"/>
    </row>
    <row r="23" s="162" customFormat="1" ht="13.5" customHeight="1" spans="1:15">
      <c r="A23" s="209">
        <v>3</v>
      </c>
      <c r="B23" s="189" t="s">
        <v>102</v>
      </c>
      <c r="C23" s="123" t="s">
        <v>550</v>
      </c>
      <c r="D23" s="112" t="s">
        <v>420</v>
      </c>
      <c r="E23" s="155" t="s">
        <v>551</v>
      </c>
      <c r="F23" s="138"/>
      <c r="G23" s="118" t="s">
        <v>552</v>
      </c>
      <c r="H23" s="116">
        <v>0.02</v>
      </c>
      <c r="I23" s="172">
        <v>0.05</v>
      </c>
      <c r="J23" s="169" t="s">
        <v>242</v>
      </c>
      <c r="K23" s="169" t="s">
        <v>205</v>
      </c>
      <c r="L23" s="170" t="s">
        <v>51</v>
      </c>
      <c r="M23" s="151"/>
      <c r="N23" s="212"/>
      <c r="O23" s="177"/>
    </row>
    <row r="24" s="162" customFormat="1" ht="13.5" customHeight="1" spans="1:15">
      <c r="A24" s="209"/>
      <c r="B24" s="189"/>
      <c r="C24" s="128"/>
      <c r="D24" s="112"/>
      <c r="E24" s="140"/>
      <c r="F24" s="140"/>
      <c r="G24" s="118" t="s">
        <v>553</v>
      </c>
      <c r="H24" s="116">
        <v>0.03</v>
      </c>
      <c r="I24" s="180"/>
      <c r="J24" s="169"/>
      <c r="K24" s="169"/>
      <c r="L24" s="114"/>
      <c r="M24" s="151"/>
      <c r="N24" s="212"/>
      <c r="O24" s="177"/>
    </row>
    <row r="25" s="162" customFormat="1" ht="13.5" customHeight="1" spans="1:15">
      <c r="A25" s="209"/>
      <c r="B25" s="189"/>
      <c r="C25" s="177" t="s">
        <v>554</v>
      </c>
      <c r="D25" s="112" t="s">
        <v>420</v>
      </c>
      <c r="E25" s="189" t="s">
        <v>555</v>
      </c>
      <c r="F25" s="189"/>
      <c r="G25" s="120" t="s">
        <v>556</v>
      </c>
      <c r="H25" s="135">
        <v>0.04</v>
      </c>
      <c r="I25" s="185">
        <v>0.1</v>
      </c>
      <c r="J25" s="169" t="s">
        <v>242</v>
      </c>
      <c r="K25" s="169" t="s">
        <v>205</v>
      </c>
      <c r="L25" s="170" t="s">
        <v>51</v>
      </c>
      <c r="M25" s="151" t="s">
        <v>578</v>
      </c>
      <c r="N25" s="212"/>
      <c r="O25" s="177"/>
    </row>
    <row r="26" s="162" customFormat="1" ht="13.5" customHeight="1" spans="1:15">
      <c r="A26" s="209"/>
      <c r="B26" s="189"/>
      <c r="C26" s="177"/>
      <c r="D26" s="112"/>
      <c r="E26" s="189"/>
      <c r="F26" s="189"/>
      <c r="G26" s="120" t="s">
        <v>557</v>
      </c>
      <c r="H26" s="135">
        <v>0.06</v>
      </c>
      <c r="I26" s="185"/>
      <c r="J26" s="169"/>
      <c r="K26" s="169"/>
      <c r="L26" s="114"/>
      <c r="M26" s="159"/>
      <c r="N26" s="212"/>
      <c r="O26" s="177"/>
    </row>
    <row r="27" customHeight="1" spans="3:9">
      <c r="C27" s="230" t="s">
        <v>558</v>
      </c>
      <c r="I27" s="234">
        <f>SUM(I4:I26)</f>
        <v>1</v>
      </c>
    </row>
    <row r="28" ht="117" customHeight="1" spans="3:12">
      <c r="C28" s="231" t="s">
        <v>559</v>
      </c>
      <c r="L28" s="227"/>
    </row>
    <row r="29" customHeight="1" spans="12:12">
      <c r="L29" s="227"/>
    </row>
    <row r="30" ht="13.5" customHeight="1" spans="12:12">
      <c r="L30" s="227"/>
    </row>
    <row r="31" customHeight="1" spans="12:12">
      <c r="L31" s="227"/>
    </row>
  </sheetData>
  <mergeCells count="67">
    <mergeCell ref="A1:O1"/>
    <mergeCell ref="A3:O3"/>
    <mergeCell ref="A4:A5"/>
    <mergeCell ref="A6:A22"/>
    <mergeCell ref="A23:A26"/>
    <mergeCell ref="B4:B5"/>
    <mergeCell ref="B6:B22"/>
    <mergeCell ref="B23:B26"/>
    <mergeCell ref="C6:C8"/>
    <mergeCell ref="C9:C11"/>
    <mergeCell ref="C12:C13"/>
    <mergeCell ref="C14:C15"/>
    <mergeCell ref="C16:C19"/>
    <mergeCell ref="C20:C22"/>
    <mergeCell ref="C23:C24"/>
    <mergeCell ref="C25:C26"/>
    <mergeCell ref="D6:D8"/>
    <mergeCell ref="D9:D11"/>
    <mergeCell ref="D12:D13"/>
    <mergeCell ref="D14:D15"/>
    <mergeCell ref="D16:D19"/>
    <mergeCell ref="D20:D22"/>
    <mergeCell ref="D23:D24"/>
    <mergeCell ref="D25:D26"/>
    <mergeCell ref="E6:E8"/>
    <mergeCell ref="E9:E11"/>
    <mergeCell ref="E12:E13"/>
    <mergeCell ref="E14:E15"/>
    <mergeCell ref="E16:E19"/>
    <mergeCell ref="E20:E22"/>
    <mergeCell ref="E23:E24"/>
    <mergeCell ref="E25:E26"/>
    <mergeCell ref="I6:I8"/>
    <mergeCell ref="I9:I11"/>
    <mergeCell ref="I12:I13"/>
    <mergeCell ref="I14:I15"/>
    <mergeCell ref="I16:I19"/>
    <mergeCell ref="I20:I22"/>
    <mergeCell ref="I23:I24"/>
    <mergeCell ref="I25:I26"/>
    <mergeCell ref="J6:J8"/>
    <mergeCell ref="J9:J11"/>
    <mergeCell ref="J12:J13"/>
    <mergeCell ref="J14:J15"/>
    <mergeCell ref="J16:J19"/>
    <mergeCell ref="J20:J22"/>
    <mergeCell ref="J23:J24"/>
    <mergeCell ref="J25:J26"/>
    <mergeCell ref="K6:K8"/>
    <mergeCell ref="K9:K11"/>
    <mergeCell ref="K12:K13"/>
    <mergeCell ref="K14:K15"/>
    <mergeCell ref="K16:K19"/>
    <mergeCell ref="K20:K22"/>
    <mergeCell ref="K23:K24"/>
    <mergeCell ref="K25:K26"/>
    <mergeCell ref="L6:L8"/>
    <mergeCell ref="L9:L11"/>
    <mergeCell ref="L12:L13"/>
    <mergeCell ref="L14:L15"/>
    <mergeCell ref="L16:L19"/>
    <mergeCell ref="L20:L22"/>
    <mergeCell ref="L23:L24"/>
    <mergeCell ref="L25:L26"/>
    <mergeCell ref="M9:M10"/>
    <mergeCell ref="M12:M13"/>
    <mergeCell ref="M14:M15"/>
  </mergeCells>
  <pageMargins left="0.7" right="0.7" top="0.75" bottom="0.75" header="0.3" footer="0.3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O18"/>
  <sheetViews>
    <sheetView workbookViewId="0">
      <selection activeCell="A1" sqref="A1"/>
    </sheetView>
  </sheetViews>
  <sheetFormatPr defaultColWidth="9" defaultRowHeight="16.5" customHeight="1"/>
  <cols>
    <col min="1" max="1" width="3.83333333333333" style="198" customWidth="1"/>
    <col min="2" max="2" width="7.83333333333333" style="199" customWidth="1"/>
    <col min="3" max="3" width="28.5" style="199" customWidth="1"/>
    <col min="4" max="4" width="14.1666666666667" style="199" customWidth="1"/>
    <col min="5" max="6" width="21.8333333333333" style="199" customWidth="1"/>
    <col min="7" max="7" width="37.8333333333333" style="199" customWidth="1"/>
    <col min="8" max="8" width="6.33333333333333" style="199" customWidth="1"/>
    <col min="9" max="10" width="9" style="199"/>
    <col min="11" max="11" width="13.8333333333333" style="199" customWidth="1"/>
    <col min="12" max="12" width="9" style="200"/>
    <col min="13" max="14" width="9" style="199"/>
    <col min="15" max="15" width="25.1666666666667" style="199" customWidth="1"/>
    <col min="16" max="40" width="9" style="199"/>
  </cols>
  <sheetData>
    <row r="1" ht="27.75" customHeight="1" spans="1:15">
      <c r="A1" s="199"/>
      <c r="B1" s="166" t="s">
        <v>579</v>
      </c>
      <c r="C1" s="166"/>
      <c r="D1" s="166"/>
      <c r="E1" s="166"/>
      <c r="F1" s="166"/>
      <c r="G1" s="166"/>
      <c r="H1" s="166"/>
      <c r="I1" s="166"/>
      <c r="J1" s="166"/>
      <c r="K1" s="166"/>
      <c r="L1" s="166"/>
      <c r="M1" s="166"/>
      <c r="N1" s="166"/>
      <c r="O1" s="166"/>
    </row>
    <row r="2" s="162" customFormat="1" ht="30.75" customHeight="1" spans="1:15">
      <c r="A2" s="106" t="s">
        <v>415</v>
      </c>
      <c r="B2" s="106" t="s">
        <v>76</v>
      </c>
      <c r="C2" s="201" t="s">
        <v>1</v>
      </c>
      <c r="D2" s="106" t="s">
        <v>2</v>
      </c>
      <c r="E2" s="106" t="s">
        <v>3</v>
      </c>
      <c r="F2" s="106" t="s">
        <v>416</v>
      </c>
      <c r="G2" s="106" t="s">
        <v>4</v>
      </c>
      <c r="H2" s="108" t="s">
        <v>5</v>
      </c>
      <c r="I2" s="106" t="s">
        <v>417</v>
      </c>
      <c r="J2" s="106" t="s">
        <v>7</v>
      </c>
      <c r="K2" s="106" t="s">
        <v>8</v>
      </c>
      <c r="L2" s="106" t="s">
        <v>9</v>
      </c>
      <c r="M2" s="106" t="s">
        <v>10</v>
      </c>
      <c r="N2" s="145" t="s">
        <v>11</v>
      </c>
      <c r="O2" s="106" t="s">
        <v>12</v>
      </c>
    </row>
    <row r="3" s="162" customFormat="1" ht="18.75" customHeight="1" spans="1:15">
      <c r="A3" s="202" t="s">
        <v>580</v>
      </c>
      <c r="B3" s="203"/>
      <c r="C3" s="203"/>
      <c r="D3" s="203"/>
      <c r="E3" s="203"/>
      <c r="F3" s="203"/>
      <c r="G3" s="203"/>
      <c r="H3" s="203"/>
      <c r="I3" s="203"/>
      <c r="J3" s="203"/>
      <c r="K3" s="203"/>
      <c r="L3" s="203"/>
      <c r="M3" s="203"/>
      <c r="N3" s="203"/>
      <c r="O3" s="211"/>
    </row>
    <row r="4" s="162" customFormat="1" ht="18.75" customHeight="1" spans="1:15">
      <c r="A4" s="204">
        <v>1</v>
      </c>
      <c r="B4" s="170" t="s">
        <v>13</v>
      </c>
      <c r="C4" s="120" t="s">
        <v>198</v>
      </c>
      <c r="D4" s="119" t="s">
        <v>420</v>
      </c>
      <c r="E4" s="176" t="s">
        <v>16</v>
      </c>
      <c r="F4" s="222"/>
      <c r="G4" s="223" t="s">
        <v>160</v>
      </c>
      <c r="H4" s="135">
        <v>0.1</v>
      </c>
      <c r="I4" s="185">
        <v>0.1</v>
      </c>
      <c r="J4" s="169" t="s">
        <v>266</v>
      </c>
      <c r="K4" s="189" t="s">
        <v>243</v>
      </c>
      <c r="L4" s="189" t="s">
        <v>56</v>
      </c>
      <c r="M4" s="151"/>
      <c r="N4" s="212"/>
      <c r="O4" s="170" t="s">
        <v>581</v>
      </c>
    </row>
    <row r="5" s="162" customFormat="1" ht="18.75" customHeight="1" spans="1:15">
      <c r="A5" s="207"/>
      <c r="B5" s="175"/>
      <c r="C5" s="120" t="s">
        <v>582</v>
      </c>
      <c r="D5" s="119" t="s">
        <v>420</v>
      </c>
      <c r="E5" s="176" t="s">
        <v>16</v>
      </c>
      <c r="F5" s="222"/>
      <c r="G5" s="223" t="s">
        <v>160</v>
      </c>
      <c r="H5" s="135">
        <v>0.1</v>
      </c>
      <c r="I5" s="185">
        <v>0.1</v>
      </c>
      <c r="J5" s="169" t="s">
        <v>266</v>
      </c>
      <c r="K5" s="189" t="s">
        <v>243</v>
      </c>
      <c r="L5" s="189" t="s">
        <v>56</v>
      </c>
      <c r="M5" s="151"/>
      <c r="N5" s="212"/>
      <c r="O5" s="175"/>
    </row>
    <row r="6" s="162" customFormat="1" ht="18.75" customHeight="1" spans="1:15">
      <c r="A6" s="206"/>
      <c r="B6" s="175"/>
      <c r="C6" s="176" t="s">
        <v>583</v>
      </c>
      <c r="D6" s="119" t="s">
        <v>420</v>
      </c>
      <c r="E6" s="176" t="s">
        <v>16</v>
      </c>
      <c r="F6" s="222"/>
      <c r="G6" s="223" t="s">
        <v>160</v>
      </c>
      <c r="H6" s="135">
        <v>0.15</v>
      </c>
      <c r="I6" s="185">
        <v>0.15</v>
      </c>
      <c r="J6" s="169" t="s">
        <v>266</v>
      </c>
      <c r="K6" s="189" t="s">
        <v>243</v>
      </c>
      <c r="L6" s="189" t="s">
        <v>56</v>
      </c>
      <c r="M6" s="151"/>
      <c r="N6" s="212"/>
      <c r="O6" s="114"/>
    </row>
    <row r="7" s="162" customFormat="1" ht="18.75" customHeight="1" spans="1:15">
      <c r="A7" s="204">
        <v>2</v>
      </c>
      <c r="B7" s="170" t="s">
        <v>30</v>
      </c>
      <c r="C7" s="129" t="s">
        <v>584</v>
      </c>
      <c r="D7" s="119" t="s">
        <v>420</v>
      </c>
      <c r="E7" s="176" t="s">
        <v>16</v>
      </c>
      <c r="F7" s="222"/>
      <c r="G7" s="223" t="s">
        <v>585</v>
      </c>
      <c r="H7" s="185">
        <v>0.1</v>
      </c>
      <c r="I7" s="185">
        <v>0.1</v>
      </c>
      <c r="J7" s="169" t="s">
        <v>266</v>
      </c>
      <c r="K7" s="189" t="s">
        <v>243</v>
      </c>
      <c r="L7" s="189" t="s">
        <v>56</v>
      </c>
      <c r="M7" s="151"/>
      <c r="N7" s="212"/>
      <c r="O7" s="114"/>
    </row>
    <row r="8" s="162" customFormat="1" ht="27" customHeight="1" spans="1:15">
      <c r="A8" s="207"/>
      <c r="B8" s="175"/>
      <c r="C8" s="129" t="s">
        <v>586</v>
      </c>
      <c r="D8" s="119" t="s">
        <v>420</v>
      </c>
      <c r="E8" s="176" t="s">
        <v>587</v>
      </c>
      <c r="F8" s="222"/>
      <c r="G8" s="223" t="s">
        <v>588</v>
      </c>
      <c r="H8" s="135">
        <v>0.1</v>
      </c>
      <c r="I8" s="185">
        <v>0.1</v>
      </c>
      <c r="J8" s="169" t="s">
        <v>266</v>
      </c>
      <c r="K8" s="189" t="s">
        <v>243</v>
      </c>
      <c r="L8" s="189" t="s">
        <v>56</v>
      </c>
      <c r="M8" s="151"/>
      <c r="N8" s="212"/>
      <c r="O8" s="114" t="s">
        <v>589</v>
      </c>
    </row>
    <row r="9" s="162" customFormat="1" ht="27.75" customHeight="1" spans="1:15">
      <c r="A9" s="207"/>
      <c r="B9" s="175"/>
      <c r="C9" s="120" t="s">
        <v>590</v>
      </c>
      <c r="D9" s="119" t="s">
        <v>420</v>
      </c>
      <c r="E9" s="120" t="s">
        <v>591</v>
      </c>
      <c r="F9" s="120"/>
      <c r="G9" s="120" t="s">
        <v>592</v>
      </c>
      <c r="H9" s="135">
        <v>0.1</v>
      </c>
      <c r="I9" s="185">
        <v>0.1</v>
      </c>
      <c r="J9" s="169" t="s">
        <v>266</v>
      </c>
      <c r="K9" s="189" t="s">
        <v>243</v>
      </c>
      <c r="L9" s="189" t="s">
        <v>56</v>
      </c>
      <c r="M9" s="151"/>
      <c r="N9" s="212"/>
      <c r="O9" s="177"/>
    </row>
    <row r="10" s="162" customFormat="1" ht="18.75" customHeight="1" spans="1:15">
      <c r="A10" s="207"/>
      <c r="B10" s="175"/>
      <c r="C10" s="120" t="s">
        <v>593</v>
      </c>
      <c r="D10" s="119" t="s">
        <v>420</v>
      </c>
      <c r="E10" s="120" t="s">
        <v>594</v>
      </c>
      <c r="F10" s="120"/>
      <c r="G10" s="120" t="s">
        <v>595</v>
      </c>
      <c r="H10" s="135">
        <v>0.1</v>
      </c>
      <c r="I10" s="185">
        <v>0.1</v>
      </c>
      <c r="J10" s="169" t="s">
        <v>266</v>
      </c>
      <c r="K10" s="189" t="s">
        <v>243</v>
      </c>
      <c r="L10" s="189" t="s">
        <v>56</v>
      </c>
      <c r="M10" s="151"/>
      <c r="N10" s="212"/>
      <c r="O10" s="177"/>
    </row>
    <row r="11" s="162" customFormat="1" ht="18.75" customHeight="1" spans="1:15">
      <c r="A11" s="207"/>
      <c r="B11" s="175"/>
      <c r="C11" s="222" t="s">
        <v>596</v>
      </c>
      <c r="D11" s="119" t="s">
        <v>420</v>
      </c>
      <c r="E11" s="176" t="s">
        <v>16</v>
      </c>
      <c r="F11" s="222"/>
      <c r="G11" s="223" t="s">
        <v>160</v>
      </c>
      <c r="H11" s="135">
        <v>0.05</v>
      </c>
      <c r="I11" s="185">
        <v>0.05</v>
      </c>
      <c r="J11" s="169" t="s">
        <v>266</v>
      </c>
      <c r="K11" s="189" t="s">
        <v>243</v>
      </c>
      <c r="L11" s="189" t="s">
        <v>56</v>
      </c>
      <c r="M11" s="151"/>
      <c r="N11" s="212"/>
      <c r="O11" s="177"/>
    </row>
    <row r="12" s="162" customFormat="1" ht="27" customHeight="1" spans="1:15">
      <c r="A12" s="206"/>
      <c r="B12" s="114"/>
      <c r="C12" s="173" t="s">
        <v>597</v>
      </c>
      <c r="D12" s="119" t="s">
        <v>420</v>
      </c>
      <c r="E12" s="205" t="s">
        <v>598</v>
      </c>
      <c r="F12" s="205"/>
      <c r="G12" s="205" t="s">
        <v>599</v>
      </c>
      <c r="H12" s="135">
        <v>0.1</v>
      </c>
      <c r="I12" s="185">
        <v>0.1</v>
      </c>
      <c r="J12" s="169" t="s">
        <v>266</v>
      </c>
      <c r="K12" s="189" t="s">
        <v>243</v>
      </c>
      <c r="L12" s="189" t="s">
        <v>56</v>
      </c>
      <c r="M12" s="151"/>
      <c r="N12" s="212"/>
      <c r="O12" s="177"/>
    </row>
    <row r="13" s="162" customFormat="1" ht="13.5" customHeight="1" spans="1:15">
      <c r="A13" s="204">
        <v>3</v>
      </c>
      <c r="B13" s="170" t="s">
        <v>445</v>
      </c>
      <c r="C13" s="176" t="s">
        <v>600</v>
      </c>
      <c r="D13" s="119" t="s">
        <v>420</v>
      </c>
      <c r="E13" s="123" t="s">
        <v>601</v>
      </c>
      <c r="F13" s="224"/>
      <c r="G13" s="223" t="s">
        <v>602</v>
      </c>
      <c r="H13" s="135">
        <v>0.05</v>
      </c>
      <c r="I13" s="185">
        <v>0.05</v>
      </c>
      <c r="J13" s="169" t="s">
        <v>266</v>
      </c>
      <c r="K13" s="189" t="s">
        <v>243</v>
      </c>
      <c r="L13" s="189" t="s">
        <v>56</v>
      </c>
      <c r="M13" s="151"/>
      <c r="N13" s="212"/>
      <c r="O13" s="177"/>
    </row>
    <row r="14" s="162" customFormat="1" ht="27" customHeight="1" spans="1:15">
      <c r="A14" s="206"/>
      <c r="B14" s="114"/>
      <c r="C14" s="115"/>
      <c r="D14" s="119"/>
      <c r="E14" s="128"/>
      <c r="F14" s="128"/>
      <c r="G14" s="129" t="s">
        <v>603</v>
      </c>
      <c r="H14" s="135">
        <v>0.05</v>
      </c>
      <c r="I14" s="185">
        <v>0.05</v>
      </c>
      <c r="J14" s="169"/>
      <c r="K14" s="189"/>
      <c r="L14" s="189"/>
      <c r="M14" s="151"/>
      <c r="N14" s="212"/>
      <c r="O14" s="177"/>
    </row>
    <row r="15" customHeight="1" spans="2:15">
      <c r="B15" s="164"/>
      <c r="C15" s="225" t="s">
        <v>604</v>
      </c>
      <c r="D15" s="225"/>
      <c r="E15" s="225"/>
      <c r="F15" s="164"/>
      <c r="G15" s="164"/>
      <c r="H15" s="164"/>
      <c r="I15" s="190">
        <f>SUM(I4:I14)</f>
        <v>1</v>
      </c>
      <c r="J15" s="164"/>
      <c r="K15" s="164"/>
      <c r="L15" s="164"/>
      <c r="M15" s="164"/>
      <c r="N15" s="164"/>
      <c r="O15" s="164"/>
    </row>
    <row r="16" customHeight="1" spans="2:15">
      <c r="B16" s="164"/>
      <c r="C16" s="225" t="s">
        <v>605</v>
      </c>
      <c r="D16" s="225"/>
      <c r="E16" s="225"/>
      <c r="F16" s="164"/>
      <c r="G16" s="164"/>
      <c r="H16" s="164"/>
      <c r="I16" s="164"/>
      <c r="J16" s="164"/>
      <c r="K16" s="164"/>
      <c r="L16" s="164"/>
      <c r="M16" s="164"/>
      <c r="N16" s="164"/>
      <c r="O16" s="164"/>
    </row>
    <row r="17" ht="13.5" customHeight="1" spans="2:15">
      <c r="B17" s="164"/>
      <c r="C17" s="164"/>
      <c r="D17" s="164"/>
      <c r="E17" s="164"/>
      <c r="F17" s="164"/>
      <c r="G17" s="164"/>
      <c r="H17" s="164"/>
      <c r="I17" s="164"/>
      <c r="J17" s="164"/>
      <c r="K17" s="164"/>
      <c r="L17" s="164"/>
      <c r="M17" s="164"/>
      <c r="N17" s="164"/>
      <c r="O17" s="164"/>
    </row>
    <row r="18" customHeight="1" spans="2:15">
      <c r="B18" s="164"/>
      <c r="C18" s="164"/>
      <c r="D18" s="164"/>
      <c r="E18" s="164"/>
      <c r="F18" s="164"/>
      <c r="G18" s="164"/>
      <c r="H18" s="164"/>
      <c r="I18" s="164"/>
      <c r="J18" s="164"/>
      <c r="K18" s="164"/>
      <c r="L18" s="164"/>
      <c r="M18" s="164"/>
      <c r="N18" s="164"/>
      <c r="O18" s="164"/>
    </row>
  </sheetData>
  <mergeCells count="11">
    <mergeCell ref="B1:O1"/>
    <mergeCell ref="A3:O3"/>
    <mergeCell ref="A4:A6"/>
    <mergeCell ref="A7:A12"/>
    <mergeCell ref="A13:A14"/>
    <mergeCell ref="B4:B6"/>
    <mergeCell ref="B7:B12"/>
    <mergeCell ref="B13:B14"/>
    <mergeCell ref="C13:C14"/>
    <mergeCell ref="E13:E14"/>
    <mergeCell ref="O4:O6"/>
  </mergeCells>
  <pageMargins left="0.7" right="0.7" top="0.75" bottom="0.75" header="0.3" footer="0.3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O23"/>
  <sheetViews>
    <sheetView workbookViewId="0">
      <selection activeCell="A1" sqref="A1:O1"/>
    </sheetView>
  </sheetViews>
  <sheetFormatPr defaultColWidth="9" defaultRowHeight="16.5" customHeight="1"/>
  <cols>
    <col min="1" max="1" width="3.83333333333333" style="198" customWidth="1"/>
    <col min="2" max="2" width="13.3333333333333" style="198" customWidth="1"/>
    <col min="3" max="3" width="30.3333333333333" style="217" customWidth="1"/>
    <col min="4" max="4" width="13.8333333333333" style="198" customWidth="1"/>
    <col min="5" max="6" width="22" style="217" customWidth="1"/>
    <col min="7" max="7" width="40.1666666666667" style="217" customWidth="1"/>
    <col min="8" max="8" width="6.33333333333333" style="198" customWidth="1"/>
    <col min="9" max="9" width="6.16666666666667" style="198" customWidth="1"/>
    <col min="10" max="10" width="9" style="198"/>
    <col min="11" max="11" width="15.3333333333333" style="198" customWidth="1"/>
    <col min="12" max="12" width="9" style="200"/>
    <col min="13" max="15" width="9" style="198"/>
    <col min="16" max="40" width="9" style="199"/>
  </cols>
  <sheetData>
    <row r="1" ht="24.75" customHeight="1" spans="1:15">
      <c r="A1" s="104" t="s">
        <v>606</v>
      </c>
      <c r="B1" s="104"/>
      <c r="C1" s="104"/>
      <c r="D1" s="104"/>
      <c r="E1" s="104"/>
      <c r="F1" s="104"/>
      <c r="G1" s="104"/>
      <c r="H1" s="104"/>
      <c r="I1" s="104"/>
      <c r="J1" s="104"/>
      <c r="K1" s="104"/>
      <c r="L1" s="104"/>
      <c r="M1" s="104"/>
      <c r="N1" s="104"/>
      <c r="O1" s="104"/>
    </row>
    <row r="2" s="162" customFormat="1" ht="29.25" customHeight="1" spans="1:15">
      <c r="A2" s="106" t="s">
        <v>415</v>
      </c>
      <c r="B2" s="106" t="s">
        <v>76</v>
      </c>
      <c r="C2" s="168" t="s">
        <v>1</v>
      </c>
      <c r="D2" s="106" t="s">
        <v>2</v>
      </c>
      <c r="E2" s="218" t="s">
        <v>3</v>
      </c>
      <c r="F2" s="218" t="s">
        <v>416</v>
      </c>
      <c r="G2" s="218" t="s">
        <v>4</v>
      </c>
      <c r="H2" s="108" t="s">
        <v>5</v>
      </c>
      <c r="I2" s="106" t="s">
        <v>417</v>
      </c>
      <c r="J2" s="106" t="s">
        <v>7</v>
      </c>
      <c r="K2" s="106" t="s">
        <v>8</v>
      </c>
      <c r="L2" s="106" t="s">
        <v>9</v>
      </c>
      <c r="M2" s="106" t="s">
        <v>10</v>
      </c>
      <c r="N2" s="145" t="s">
        <v>11</v>
      </c>
      <c r="O2" s="106" t="s">
        <v>12</v>
      </c>
    </row>
    <row r="3" s="162" customFormat="1" ht="29.25" customHeight="1" spans="1:15">
      <c r="A3" s="202" t="s">
        <v>607</v>
      </c>
      <c r="B3" s="203"/>
      <c r="C3" s="203"/>
      <c r="D3" s="203"/>
      <c r="E3" s="203"/>
      <c r="F3" s="203"/>
      <c r="G3" s="203"/>
      <c r="H3" s="203"/>
      <c r="I3" s="203"/>
      <c r="J3" s="203"/>
      <c r="K3" s="203"/>
      <c r="L3" s="203"/>
      <c r="M3" s="203"/>
      <c r="N3" s="203"/>
      <c r="O3" s="211"/>
    </row>
    <row r="4" s="162" customFormat="1" ht="29.25" customHeight="1" spans="1:15">
      <c r="A4" s="189">
        <v>1</v>
      </c>
      <c r="B4" s="155" t="s">
        <v>608</v>
      </c>
      <c r="C4" s="205" t="s">
        <v>609</v>
      </c>
      <c r="D4" s="112" t="s">
        <v>420</v>
      </c>
      <c r="E4" s="129" t="s">
        <v>16</v>
      </c>
      <c r="F4" s="129"/>
      <c r="G4" s="129" t="s">
        <v>17</v>
      </c>
      <c r="H4" s="135">
        <v>0.1</v>
      </c>
      <c r="I4" s="135">
        <v>0.1</v>
      </c>
      <c r="J4" s="170" t="s">
        <v>610</v>
      </c>
      <c r="K4" s="189" t="s">
        <v>611</v>
      </c>
      <c r="L4" s="189"/>
      <c r="M4" s="189"/>
      <c r="N4" s="192"/>
      <c r="O4" s="189"/>
    </row>
    <row r="5" ht="51.75" customHeight="1" spans="1:15">
      <c r="A5" s="169">
        <v>2</v>
      </c>
      <c r="B5" s="138"/>
      <c r="C5" s="219" t="s">
        <v>612</v>
      </c>
      <c r="D5" s="155" t="s">
        <v>420</v>
      </c>
      <c r="E5" s="129" t="s">
        <v>16</v>
      </c>
      <c r="F5" s="129"/>
      <c r="G5" s="129" t="s">
        <v>17</v>
      </c>
      <c r="H5" s="121">
        <v>0.2</v>
      </c>
      <c r="I5" s="158">
        <v>0.2</v>
      </c>
      <c r="J5" s="170" t="s">
        <v>610</v>
      </c>
      <c r="K5" s="189" t="s">
        <v>611</v>
      </c>
      <c r="L5" s="189" t="s">
        <v>20</v>
      </c>
      <c r="M5" s="191"/>
      <c r="N5" s="212"/>
      <c r="O5" s="189"/>
    </row>
    <row r="6" ht="27" customHeight="1" spans="1:15">
      <c r="A6" s="169">
        <v>3</v>
      </c>
      <c r="B6" s="138"/>
      <c r="C6" s="129" t="s">
        <v>613</v>
      </c>
      <c r="D6" s="112" t="s">
        <v>420</v>
      </c>
      <c r="E6" s="123" t="s">
        <v>16</v>
      </c>
      <c r="F6" s="123"/>
      <c r="G6" s="123" t="s">
        <v>17</v>
      </c>
      <c r="H6" s="121">
        <v>0.1</v>
      </c>
      <c r="I6" s="158">
        <v>0.1</v>
      </c>
      <c r="J6" s="170" t="s">
        <v>610</v>
      </c>
      <c r="K6" s="189" t="s">
        <v>611</v>
      </c>
      <c r="L6" s="189" t="s">
        <v>20</v>
      </c>
      <c r="M6" s="191"/>
      <c r="N6" s="212"/>
      <c r="O6" s="189"/>
    </row>
    <row r="7" ht="60" customHeight="1" spans="1:15">
      <c r="A7" s="169">
        <v>4</v>
      </c>
      <c r="B7" s="138"/>
      <c r="C7" s="129" t="s">
        <v>614</v>
      </c>
      <c r="D7" s="155" t="s">
        <v>420</v>
      </c>
      <c r="E7" s="123" t="s">
        <v>615</v>
      </c>
      <c r="F7" s="123"/>
      <c r="G7" s="123" t="s">
        <v>616</v>
      </c>
      <c r="H7" s="121">
        <v>0.1</v>
      </c>
      <c r="I7" s="153">
        <v>0.15</v>
      </c>
      <c r="J7" s="189" t="s">
        <v>610</v>
      </c>
      <c r="K7" s="189" t="s">
        <v>611</v>
      </c>
      <c r="L7" s="189" t="s">
        <v>20</v>
      </c>
      <c r="M7" s="191"/>
      <c r="N7" s="212"/>
      <c r="O7" s="189"/>
    </row>
    <row r="8" ht="25.5" customHeight="1" spans="1:15">
      <c r="A8" s="169">
        <v>5</v>
      </c>
      <c r="B8" s="140"/>
      <c r="C8" s="129"/>
      <c r="D8" s="140"/>
      <c r="E8" s="129" t="s">
        <v>617</v>
      </c>
      <c r="F8" s="129"/>
      <c r="G8" s="129" t="s">
        <v>618</v>
      </c>
      <c r="H8" s="121">
        <v>0.05</v>
      </c>
      <c r="I8" s="150"/>
      <c r="J8" s="189"/>
      <c r="K8" s="189" t="s">
        <v>611</v>
      </c>
      <c r="L8" s="189" t="s">
        <v>56</v>
      </c>
      <c r="M8" s="191"/>
      <c r="N8" s="212"/>
      <c r="O8" s="189"/>
    </row>
    <row r="9" ht="25.5" customHeight="1" spans="1:15">
      <c r="A9" s="169">
        <v>6</v>
      </c>
      <c r="B9" s="155" t="s">
        <v>85</v>
      </c>
      <c r="C9" s="129" t="s">
        <v>619</v>
      </c>
      <c r="D9" s="112" t="s">
        <v>620</v>
      </c>
      <c r="E9" s="123" t="s">
        <v>621</v>
      </c>
      <c r="F9" s="123"/>
      <c r="G9" s="123" t="s">
        <v>622</v>
      </c>
      <c r="H9" s="121">
        <v>0.1</v>
      </c>
      <c r="I9" s="153">
        <v>0.1</v>
      </c>
      <c r="J9" s="170" t="s">
        <v>610</v>
      </c>
      <c r="K9" s="189" t="s">
        <v>623</v>
      </c>
      <c r="L9" s="189" t="s">
        <v>20</v>
      </c>
      <c r="M9" s="191"/>
      <c r="N9" s="212"/>
      <c r="O9" s="189"/>
    </row>
    <row r="10" ht="44.25" customHeight="1" spans="1:15">
      <c r="A10" s="169">
        <v>7</v>
      </c>
      <c r="B10" s="138"/>
      <c r="C10" s="123" t="s">
        <v>624</v>
      </c>
      <c r="D10" s="112" t="s">
        <v>625</v>
      </c>
      <c r="E10" s="129" t="s">
        <v>626</v>
      </c>
      <c r="F10" s="123"/>
      <c r="G10" s="123" t="s">
        <v>627</v>
      </c>
      <c r="H10" s="121">
        <v>0.02</v>
      </c>
      <c r="I10" s="153">
        <v>0.15</v>
      </c>
      <c r="J10" s="170" t="s">
        <v>610</v>
      </c>
      <c r="K10" s="189" t="s">
        <v>611</v>
      </c>
      <c r="L10" s="189" t="s">
        <v>56</v>
      </c>
      <c r="M10" s="191"/>
      <c r="N10" s="212"/>
      <c r="O10" s="189"/>
    </row>
    <row r="11" ht="42.75" customHeight="1" spans="1:15">
      <c r="A11" s="169">
        <v>8</v>
      </c>
      <c r="B11" s="138"/>
      <c r="C11" s="126"/>
      <c r="D11" s="112" t="s">
        <v>628</v>
      </c>
      <c r="E11" s="129" t="s">
        <v>629</v>
      </c>
      <c r="F11" s="123"/>
      <c r="G11" s="123" t="s">
        <v>630</v>
      </c>
      <c r="H11" s="121">
        <v>0.05</v>
      </c>
      <c r="I11" s="156"/>
      <c r="J11" s="175"/>
      <c r="K11" s="189" t="s">
        <v>611</v>
      </c>
      <c r="L11" s="189" t="s">
        <v>56</v>
      </c>
      <c r="M11" s="191"/>
      <c r="N11" s="212"/>
      <c r="O11" s="189"/>
    </row>
    <row r="12" ht="42.75" customHeight="1" spans="1:15">
      <c r="A12" s="169">
        <v>9</v>
      </c>
      <c r="B12" s="138"/>
      <c r="C12" s="128"/>
      <c r="D12" s="112" t="s">
        <v>420</v>
      </c>
      <c r="E12" s="123" t="s">
        <v>631</v>
      </c>
      <c r="F12" s="123"/>
      <c r="G12" s="123" t="s">
        <v>632</v>
      </c>
      <c r="H12" s="121">
        <v>0.08</v>
      </c>
      <c r="I12" s="150"/>
      <c r="J12" s="114"/>
      <c r="K12" s="189" t="s">
        <v>611</v>
      </c>
      <c r="L12" s="189" t="s">
        <v>56</v>
      </c>
      <c r="M12" s="191"/>
      <c r="N12" s="212"/>
      <c r="O12" s="189"/>
    </row>
    <row r="13" ht="42.75" customHeight="1" spans="1:15">
      <c r="A13" s="169">
        <v>10</v>
      </c>
      <c r="B13" s="138"/>
      <c r="C13" s="129" t="s">
        <v>633</v>
      </c>
      <c r="D13" s="112" t="s">
        <v>634</v>
      </c>
      <c r="E13" s="129" t="s">
        <v>635</v>
      </c>
      <c r="F13" s="129"/>
      <c r="G13" s="134" t="s">
        <v>636</v>
      </c>
      <c r="H13" s="121">
        <v>0.05</v>
      </c>
      <c r="I13" s="153">
        <v>0.05</v>
      </c>
      <c r="J13" s="170" t="s">
        <v>610</v>
      </c>
      <c r="K13" s="189" t="s">
        <v>623</v>
      </c>
      <c r="L13" s="189" t="s">
        <v>56</v>
      </c>
      <c r="M13" s="191"/>
      <c r="N13" s="212"/>
      <c r="O13" s="189"/>
    </row>
    <row r="14" ht="73.5" customHeight="1" spans="1:15">
      <c r="A14" s="169">
        <v>11</v>
      </c>
      <c r="B14" s="138"/>
      <c r="C14" s="123" t="s">
        <v>637</v>
      </c>
      <c r="D14" s="112" t="s">
        <v>638</v>
      </c>
      <c r="E14" s="123" t="s">
        <v>639</v>
      </c>
      <c r="F14" s="123"/>
      <c r="G14" s="219" t="s">
        <v>640</v>
      </c>
      <c r="H14" s="121">
        <v>0.03</v>
      </c>
      <c r="I14" s="153">
        <v>0.1</v>
      </c>
      <c r="J14" s="170" t="s">
        <v>610</v>
      </c>
      <c r="K14" s="189" t="s">
        <v>623</v>
      </c>
      <c r="L14" s="189" t="s">
        <v>56</v>
      </c>
      <c r="M14" s="191"/>
      <c r="N14" s="212"/>
      <c r="O14" s="189"/>
    </row>
    <row r="15" ht="28.5" customHeight="1" spans="1:15">
      <c r="A15" s="169">
        <v>12</v>
      </c>
      <c r="B15" s="138"/>
      <c r="C15" s="123" t="s">
        <v>641</v>
      </c>
      <c r="D15" s="112" t="s">
        <v>638</v>
      </c>
      <c r="E15" s="129" t="s">
        <v>642</v>
      </c>
      <c r="F15" s="123"/>
      <c r="G15" s="123" t="s">
        <v>643</v>
      </c>
      <c r="H15" s="121">
        <v>0.02</v>
      </c>
      <c r="I15" s="156"/>
      <c r="J15" s="175"/>
      <c r="K15" s="169" t="s">
        <v>644</v>
      </c>
      <c r="L15" s="189" t="s">
        <v>56</v>
      </c>
      <c r="M15" s="191"/>
      <c r="N15" s="212"/>
      <c r="O15" s="189"/>
    </row>
    <row r="16" ht="27" customHeight="1" spans="1:15">
      <c r="A16" s="169">
        <v>13</v>
      </c>
      <c r="B16" s="138"/>
      <c r="C16" s="128"/>
      <c r="D16" s="112" t="s">
        <v>645</v>
      </c>
      <c r="E16" s="143" t="s">
        <v>646</v>
      </c>
      <c r="F16" s="143"/>
      <c r="G16" s="129" t="s">
        <v>647</v>
      </c>
      <c r="H16" s="121">
        <v>0.05</v>
      </c>
      <c r="I16" s="150"/>
      <c r="J16" s="114"/>
      <c r="K16" s="189" t="s">
        <v>611</v>
      </c>
      <c r="L16" s="189" t="s">
        <v>56</v>
      </c>
      <c r="M16" s="191"/>
      <c r="N16" s="212"/>
      <c r="O16" s="189"/>
    </row>
    <row r="17" ht="39" customHeight="1" spans="1:15">
      <c r="A17" s="169">
        <v>14</v>
      </c>
      <c r="B17" s="112" t="s">
        <v>102</v>
      </c>
      <c r="C17" s="123" t="s">
        <v>648</v>
      </c>
      <c r="D17" s="155" t="s">
        <v>638</v>
      </c>
      <c r="E17" s="123" t="s">
        <v>649</v>
      </c>
      <c r="F17" s="123"/>
      <c r="G17" s="123" t="s">
        <v>650</v>
      </c>
      <c r="H17" s="121">
        <v>0.02</v>
      </c>
      <c r="I17" s="153">
        <v>0.05</v>
      </c>
      <c r="J17" s="189" t="s">
        <v>610</v>
      </c>
      <c r="K17" s="169" t="s">
        <v>651</v>
      </c>
      <c r="L17" s="189" t="s">
        <v>56</v>
      </c>
      <c r="M17" s="191"/>
      <c r="N17" s="212"/>
      <c r="O17" s="189"/>
    </row>
    <row r="18" ht="42" customHeight="1" spans="1:15">
      <c r="A18" s="169">
        <v>15</v>
      </c>
      <c r="B18" s="112"/>
      <c r="C18" s="128"/>
      <c r="D18" s="140"/>
      <c r="E18" s="119" t="s">
        <v>652</v>
      </c>
      <c r="F18" s="119"/>
      <c r="G18" s="129" t="s">
        <v>653</v>
      </c>
      <c r="H18" s="121">
        <v>0.03</v>
      </c>
      <c r="I18" s="150"/>
      <c r="J18" s="189"/>
      <c r="K18" s="169" t="s">
        <v>654</v>
      </c>
      <c r="L18" s="189" t="s">
        <v>56</v>
      </c>
      <c r="M18" s="191"/>
      <c r="N18" s="212"/>
      <c r="O18" s="189"/>
    </row>
    <row r="19" customHeight="1" spans="8:9">
      <c r="H19" s="220"/>
      <c r="I19" s="220">
        <f>SUM(I4:I18)</f>
        <v>1</v>
      </c>
    </row>
    <row r="20" customHeight="1" spans="2:15">
      <c r="B20" s="221"/>
      <c r="C20" s="221"/>
      <c r="D20" s="163"/>
      <c r="E20" s="165"/>
      <c r="F20" s="165"/>
      <c r="G20" s="165"/>
      <c r="H20" s="163"/>
      <c r="I20" s="163"/>
      <c r="J20" s="163"/>
      <c r="K20" s="163"/>
      <c r="L20" s="163"/>
      <c r="M20" s="163"/>
      <c r="N20" s="163"/>
      <c r="O20" s="163"/>
    </row>
    <row r="21" ht="31.5" customHeight="1" spans="2:15">
      <c r="B21" s="221"/>
      <c r="C21" s="221"/>
      <c r="D21" s="163"/>
      <c r="E21" s="165"/>
      <c r="F21" s="165"/>
      <c r="G21" s="165"/>
      <c r="H21" s="163"/>
      <c r="I21" s="163"/>
      <c r="J21" s="163"/>
      <c r="K21" s="163"/>
      <c r="L21" s="163"/>
      <c r="M21" s="163"/>
      <c r="N21" s="163"/>
      <c r="O21" s="163"/>
    </row>
    <row r="22" ht="13.5" customHeight="1" spans="2:15">
      <c r="B22" s="221"/>
      <c r="C22" s="221"/>
      <c r="D22" s="163"/>
      <c r="E22" s="165"/>
      <c r="F22" s="165"/>
      <c r="G22" s="165"/>
      <c r="H22" s="163"/>
      <c r="I22" s="163"/>
      <c r="J22" s="163"/>
      <c r="K22" s="163"/>
      <c r="L22" s="163"/>
      <c r="M22" s="163"/>
      <c r="N22" s="163"/>
      <c r="O22" s="163"/>
    </row>
    <row r="23" ht="33" customHeight="1" spans="2:15">
      <c r="B23" s="221"/>
      <c r="C23" s="221"/>
      <c r="D23" s="163"/>
      <c r="E23" s="165"/>
      <c r="F23" s="165"/>
      <c r="G23" s="165"/>
      <c r="H23" s="163"/>
      <c r="I23" s="163"/>
      <c r="J23" s="163"/>
      <c r="K23" s="163"/>
      <c r="L23" s="163"/>
      <c r="M23" s="163"/>
      <c r="N23" s="163"/>
      <c r="O23" s="163"/>
    </row>
  </sheetData>
  <mergeCells count="22">
    <mergeCell ref="A1:O1"/>
    <mergeCell ref="A3:O3"/>
    <mergeCell ref="B21:C21"/>
    <mergeCell ref="B22:C22"/>
    <mergeCell ref="B23:C23"/>
    <mergeCell ref="B4:B8"/>
    <mergeCell ref="B9:B16"/>
    <mergeCell ref="B17:B18"/>
    <mergeCell ref="C7:C8"/>
    <mergeCell ref="C10:C12"/>
    <mergeCell ref="C15:C16"/>
    <mergeCell ref="C17:C18"/>
    <mergeCell ref="D7:D8"/>
    <mergeCell ref="D17:D18"/>
    <mergeCell ref="I7:I8"/>
    <mergeCell ref="I10:I12"/>
    <mergeCell ref="I14:I16"/>
    <mergeCell ref="I17:I18"/>
    <mergeCell ref="J7:J8"/>
    <mergeCell ref="J10:J12"/>
    <mergeCell ref="J14:J16"/>
    <mergeCell ref="J17:J18"/>
  </mergeCells>
  <pageMargins left="0.7" right="0.7" top="0.75" bottom="0.75" header="0.3" footer="0.3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O37"/>
  <sheetViews>
    <sheetView workbookViewId="0">
      <selection activeCell="A1" sqref="A1:O1"/>
    </sheetView>
  </sheetViews>
  <sheetFormatPr defaultColWidth="9" defaultRowHeight="16.5" customHeight="1"/>
  <cols>
    <col min="1" max="1" width="3.83333333333333" style="197" customWidth="1"/>
    <col min="2" max="2" width="10.3333333333333" style="198" customWidth="1"/>
    <col min="3" max="3" width="29.8333333333333" style="199" customWidth="1"/>
    <col min="4" max="4" width="13" style="199" customWidth="1"/>
    <col min="5" max="6" width="20.8333333333333" style="199" customWidth="1"/>
    <col min="7" max="7" width="38.1666666666667" style="199" customWidth="1"/>
    <col min="8" max="8" width="6.33333333333333" style="199" customWidth="1"/>
    <col min="9" max="10" width="9" style="199"/>
    <col min="11" max="11" width="13.8333333333333" style="199" customWidth="1"/>
    <col min="12" max="12" width="9" style="200"/>
    <col min="13" max="40" width="9" style="199"/>
  </cols>
  <sheetData>
    <row r="1" ht="27.75" customHeight="1" spans="1:15">
      <c r="A1" s="104" t="s">
        <v>655</v>
      </c>
      <c r="B1" s="104"/>
      <c r="C1" s="104"/>
      <c r="D1" s="104"/>
      <c r="E1" s="104"/>
      <c r="F1" s="104"/>
      <c r="G1" s="104"/>
      <c r="H1" s="104"/>
      <c r="I1" s="104"/>
      <c r="J1" s="104"/>
      <c r="K1" s="104"/>
      <c r="L1" s="104"/>
      <c r="M1" s="104"/>
      <c r="N1" s="104"/>
      <c r="O1" s="104"/>
    </row>
    <row r="2" s="162" customFormat="1" ht="33" customHeight="1" spans="1:15">
      <c r="A2" s="106" t="s">
        <v>415</v>
      </c>
      <c r="B2" s="106" t="s">
        <v>76</v>
      </c>
      <c r="C2" s="201" t="s">
        <v>1</v>
      </c>
      <c r="D2" s="106" t="s">
        <v>2</v>
      </c>
      <c r="E2" s="106" t="s">
        <v>3</v>
      </c>
      <c r="F2" s="106" t="s">
        <v>416</v>
      </c>
      <c r="G2" s="106" t="s">
        <v>4</v>
      </c>
      <c r="H2" s="108" t="s">
        <v>5</v>
      </c>
      <c r="I2" s="106" t="s">
        <v>417</v>
      </c>
      <c r="J2" s="106" t="s">
        <v>7</v>
      </c>
      <c r="K2" s="106" t="s">
        <v>8</v>
      </c>
      <c r="L2" s="106" t="s">
        <v>9</v>
      </c>
      <c r="M2" s="106" t="s">
        <v>10</v>
      </c>
      <c r="N2" s="145" t="s">
        <v>11</v>
      </c>
      <c r="O2" s="106" t="s">
        <v>12</v>
      </c>
    </row>
    <row r="3" s="162" customFormat="1" ht="33" customHeight="1" spans="1:15">
      <c r="A3" s="202" t="s">
        <v>656</v>
      </c>
      <c r="B3" s="203"/>
      <c r="C3" s="203"/>
      <c r="D3" s="203"/>
      <c r="E3" s="203"/>
      <c r="F3" s="203"/>
      <c r="G3" s="203"/>
      <c r="H3" s="203"/>
      <c r="I3" s="203"/>
      <c r="J3" s="203"/>
      <c r="K3" s="203"/>
      <c r="L3" s="203"/>
      <c r="M3" s="203"/>
      <c r="N3" s="203"/>
      <c r="O3" s="211"/>
    </row>
    <row r="4" ht="30.75" customHeight="1" spans="1:15">
      <c r="A4" s="204">
        <v>1</v>
      </c>
      <c r="B4" s="170" t="s">
        <v>13</v>
      </c>
      <c r="C4" s="205" t="s">
        <v>419</v>
      </c>
      <c r="D4" s="119" t="s">
        <v>420</v>
      </c>
      <c r="E4" s="120" t="s">
        <v>16</v>
      </c>
      <c r="F4" s="120"/>
      <c r="G4" s="120" t="s">
        <v>17</v>
      </c>
      <c r="H4" s="135">
        <v>0.1</v>
      </c>
      <c r="I4" s="185">
        <v>0.1</v>
      </c>
      <c r="J4" s="169" t="s">
        <v>291</v>
      </c>
      <c r="K4" s="189" t="s">
        <v>657</v>
      </c>
      <c r="L4" s="189" t="s">
        <v>20</v>
      </c>
      <c r="M4" s="151"/>
      <c r="N4" s="212"/>
      <c r="O4" s="177"/>
    </row>
    <row r="5" ht="30.75" customHeight="1" spans="1:15">
      <c r="A5" s="206"/>
      <c r="B5" s="175"/>
      <c r="C5" s="176" t="s">
        <v>658</v>
      </c>
      <c r="D5" s="119" t="s">
        <v>420</v>
      </c>
      <c r="E5" s="176" t="s">
        <v>16</v>
      </c>
      <c r="F5" s="176"/>
      <c r="G5" s="176" t="s">
        <v>160</v>
      </c>
      <c r="H5" s="135">
        <v>0.1</v>
      </c>
      <c r="I5" s="185">
        <v>0.1</v>
      </c>
      <c r="J5" s="169" t="s">
        <v>291</v>
      </c>
      <c r="K5" s="189" t="s">
        <v>657</v>
      </c>
      <c r="L5" s="189" t="s">
        <v>39</v>
      </c>
      <c r="M5" s="151"/>
      <c r="N5" s="212"/>
      <c r="O5" s="177"/>
    </row>
    <row r="6" ht="30.75" customHeight="1" spans="1:15">
      <c r="A6" s="204">
        <v>2</v>
      </c>
      <c r="B6" s="154" t="s">
        <v>85</v>
      </c>
      <c r="C6" s="176" t="s">
        <v>659</v>
      </c>
      <c r="D6" s="123" t="s">
        <v>420</v>
      </c>
      <c r="E6" s="176" t="s">
        <v>303</v>
      </c>
      <c r="F6" s="176"/>
      <c r="G6" s="176" t="s">
        <v>660</v>
      </c>
      <c r="H6" s="174">
        <v>0.05</v>
      </c>
      <c r="I6" s="172">
        <v>0.15</v>
      </c>
      <c r="J6" s="154" t="s">
        <v>291</v>
      </c>
      <c r="K6" s="170" t="s">
        <v>657</v>
      </c>
      <c r="L6" s="170" t="s">
        <v>39</v>
      </c>
      <c r="M6" s="151"/>
      <c r="N6" s="212"/>
      <c r="O6" s="177"/>
    </row>
    <row r="7" ht="3" customHeight="1" spans="1:15">
      <c r="A7" s="207"/>
      <c r="B7" s="207"/>
      <c r="C7" s="178"/>
      <c r="D7" s="128"/>
      <c r="E7" s="115"/>
      <c r="F7" s="115"/>
      <c r="G7" s="115"/>
      <c r="H7" s="116"/>
      <c r="I7" s="188"/>
      <c r="J7" s="147"/>
      <c r="K7" s="114"/>
      <c r="L7" s="114"/>
      <c r="M7" s="151"/>
      <c r="N7" s="212"/>
      <c r="O7" s="177"/>
    </row>
    <row r="8" ht="30.75" hidden="1" customHeight="1" spans="1:15">
      <c r="A8" s="207"/>
      <c r="B8" s="207"/>
      <c r="C8" s="178"/>
      <c r="D8" s="155" t="s">
        <v>420</v>
      </c>
      <c r="E8" s="176" t="s">
        <v>661</v>
      </c>
      <c r="F8" s="176"/>
      <c r="G8" s="176" t="s">
        <v>662</v>
      </c>
      <c r="H8" s="174">
        <v>0.05</v>
      </c>
      <c r="I8" s="188"/>
      <c r="J8" s="154" t="s">
        <v>291</v>
      </c>
      <c r="K8" s="170" t="s">
        <v>22</v>
      </c>
      <c r="L8" s="170" t="s">
        <v>56</v>
      </c>
      <c r="M8" s="151"/>
      <c r="N8" s="212"/>
      <c r="O8" s="177"/>
    </row>
    <row r="9" ht="30.75" customHeight="1" spans="1:15">
      <c r="A9" s="207"/>
      <c r="B9" s="207"/>
      <c r="C9" s="178"/>
      <c r="D9" s="138"/>
      <c r="E9" s="178"/>
      <c r="F9" s="178"/>
      <c r="G9" s="178"/>
      <c r="H9" s="179"/>
      <c r="I9" s="188"/>
      <c r="J9" s="157"/>
      <c r="K9" s="175"/>
      <c r="L9" s="175"/>
      <c r="M9" s="151"/>
      <c r="N9" s="212"/>
      <c r="O9" s="177"/>
    </row>
    <row r="10" ht="3.75" customHeight="1" spans="1:15">
      <c r="A10" s="207"/>
      <c r="B10" s="207"/>
      <c r="C10" s="178"/>
      <c r="D10" s="140"/>
      <c r="E10" s="115"/>
      <c r="F10" s="115"/>
      <c r="G10" s="115"/>
      <c r="H10" s="116"/>
      <c r="I10" s="188"/>
      <c r="J10" s="147"/>
      <c r="K10" s="114"/>
      <c r="L10" s="114"/>
      <c r="M10" s="151"/>
      <c r="N10" s="212"/>
      <c r="O10" s="177"/>
    </row>
    <row r="11" ht="29.25" customHeight="1" spans="1:15">
      <c r="A11" s="207"/>
      <c r="B11" s="207"/>
      <c r="C11" s="178"/>
      <c r="D11" s="155" t="s">
        <v>663</v>
      </c>
      <c r="E11" s="176" t="s">
        <v>664</v>
      </c>
      <c r="F11" s="176"/>
      <c r="G11" s="176" t="s">
        <v>665</v>
      </c>
      <c r="H11" s="174">
        <v>0.05</v>
      </c>
      <c r="I11" s="188"/>
      <c r="J11" s="154" t="s">
        <v>291</v>
      </c>
      <c r="K11" s="170" t="s">
        <v>22</v>
      </c>
      <c r="L11" s="170" t="s">
        <v>56</v>
      </c>
      <c r="M11" s="151"/>
      <c r="N11" s="212"/>
      <c r="O11" s="177"/>
    </row>
    <row r="12" ht="30.75" hidden="1" customHeight="1" spans="1:15">
      <c r="A12" s="207"/>
      <c r="B12" s="207"/>
      <c r="C12" s="178"/>
      <c r="D12" s="138"/>
      <c r="E12" s="178"/>
      <c r="F12" s="178"/>
      <c r="G12" s="178"/>
      <c r="H12" s="179"/>
      <c r="I12" s="188"/>
      <c r="J12" s="157"/>
      <c r="K12" s="175"/>
      <c r="L12" s="175"/>
      <c r="M12" s="151"/>
      <c r="N12" s="212"/>
      <c r="O12" s="177"/>
    </row>
    <row r="13" ht="30.75" hidden="1" customHeight="1" spans="1:15">
      <c r="A13" s="207"/>
      <c r="B13" s="207"/>
      <c r="C13" s="115"/>
      <c r="D13" s="140"/>
      <c r="E13" s="115"/>
      <c r="F13" s="115"/>
      <c r="G13" s="115"/>
      <c r="H13" s="116"/>
      <c r="I13" s="180"/>
      <c r="J13" s="147"/>
      <c r="K13" s="114"/>
      <c r="L13" s="114"/>
      <c r="M13" s="151"/>
      <c r="N13" s="212"/>
      <c r="O13" s="177"/>
    </row>
    <row r="14" ht="27" customHeight="1" spans="1:15">
      <c r="A14" s="207"/>
      <c r="B14" s="207"/>
      <c r="C14" s="176" t="s">
        <v>666</v>
      </c>
      <c r="D14" s="123" t="s">
        <v>420</v>
      </c>
      <c r="E14" s="176" t="s">
        <v>667</v>
      </c>
      <c r="F14" s="176"/>
      <c r="G14" s="176" t="s">
        <v>296</v>
      </c>
      <c r="H14" s="174">
        <v>0.05</v>
      </c>
      <c r="I14" s="172">
        <v>0.05</v>
      </c>
      <c r="J14" s="154" t="s">
        <v>291</v>
      </c>
      <c r="K14" s="154" t="s">
        <v>657</v>
      </c>
      <c r="L14" s="170" t="s">
        <v>56</v>
      </c>
      <c r="M14" s="151"/>
      <c r="N14" s="212"/>
      <c r="O14" s="177"/>
    </row>
    <row r="15" ht="27" customHeight="1" spans="1:15">
      <c r="A15" s="207"/>
      <c r="B15" s="207"/>
      <c r="C15" s="178"/>
      <c r="D15" s="126"/>
      <c r="E15" s="178"/>
      <c r="F15" s="178"/>
      <c r="G15" s="178"/>
      <c r="H15" s="179"/>
      <c r="I15" s="188"/>
      <c r="J15" s="157"/>
      <c r="K15" s="157"/>
      <c r="L15" s="175"/>
      <c r="M15" s="151"/>
      <c r="N15" s="212"/>
      <c r="O15" s="177"/>
    </row>
    <row r="16" ht="1.5" customHeight="1" spans="1:15">
      <c r="A16" s="207"/>
      <c r="B16" s="207"/>
      <c r="C16" s="115"/>
      <c r="D16" s="128"/>
      <c r="E16" s="115"/>
      <c r="F16" s="115"/>
      <c r="G16" s="115"/>
      <c r="H16" s="116"/>
      <c r="I16" s="180"/>
      <c r="J16" s="147"/>
      <c r="K16" s="147"/>
      <c r="L16" s="114"/>
      <c r="M16" s="151"/>
      <c r="N16" s="212"/>
      <c r="O16" s="177"/>
    </row>
    <row r="17" ht="13.5" customHeight="1" spans="1:15">
      <c r="A17" s="207"/>
      <c r="B17" s="207"/>
      <c r="C17" s="176" t="s">
        <v>668</v>
      </c>
      <c r="D17" s="123" t="s">
        <v>669</v>
      </c>
      <c r="E17" s="176" t="s">
        <v>670</v>
      </c>
      <c r="F17" s="176"/>
      <c r="G17" s="176" t="s">
        <v>671</v>
      </c>
      <c r="H17" s="135">
        <v>0.05</v>
      </c>
      <c r="I17" s="172">
        <v>0.1</v>
      </c>
      <c r="J17" s="154" t="s">
        <v>291</v>
      </c>
      <c r="K17" s="154" t="s">
        <v>672</v>
      </c>
      <c r="L17" s="170" t="s">
        <v>56</v>
      </c>
      <c r="M17" s="196"/>
      <c r="N17" s="213"/>
      <c r="O17" s="170"/>
    </row>
    <row r="18" ht="15.75" customHeight="1" spans="1:15">
      <c r="A18" s="207"/>
      <c r="B18" s="207"/>
      <c r="C18" s="178"/>
      <c r="D18" s="126"/>
      <c r="E18" s="178"/>
      <c r="F18" s="178"/>
      <c r="G18" s="176" t="s">
        <v>673</v>
      </c>
      <c r="H18" s="174">
        <v>0.05</v>
      </c>
      <c r="I18" s="188"/>
      <c r="J18" s="157"/>
      <c r="K18" s="157"/>
      <c r="L18" s="175"/>
      <c r="M18" s="214"/>
      <c r="N18" s="215"/>
      <c r="O18" s="175"/>
    </row>
    <row r="19" ht="27" hidden="1" customHeight="1" spans="1:15">
      <c r="A19" s="207"/>
      <c r="B19" s="207"/>
      <c r="C19" s="178"/>
      <c r="D19" s="126"/>
      <c r="E19" s="178"/>
      <c r="F19" s="178"/>
      <c r="G19" s="178"/>
      <c r="H19" s="179"/>
      <c r="I19" s="188"/>
      <c r="J19" s="157"/>
      <c r="K19" s="157"/>
      <c r="L19" s="175"/>
      <c r="M19" s="214"/>
      <c r="N19" s="215"/>
      <c r="O19" s="175"/>
    </row>
    <row r="20" ht="9.75" customHeight="1" spans="1:15">
      <c r="A20" s="207"/>
      <c r="B20" s="207"/>
      <c r="C20" s="115"/>
      <c r="D20" s="128"/>
      <c r="E20" s="115"/>
      <c r="F20" s="115"/>
      <c r="G20" s="115"/>
      <c r="H20" s="116"/>
      <c r="I20" s="180"/>
      <c r="J20" s="147"/>
      <c r="K20" s="147"/>
      <c r="L20" s="114"/>
      <c r="M20" s="148"/>
      <c r="N20" s="216"/>
      <c r="O20" s="114"/>
    </row>
    <row r="21" ht="27" customHeight="1" spans="1:15">
      <c r="A21" s="207"/>
      <c r="B21" s="207"/>
      <c r="C21" s="176" t="s">
        <v>674</v>
      </c>
      <c r="D21" s="123" t="s">
        <v>420</v>
      </c>
      <c r="E21" s="176" t="s">
        <v>675</v>
      </c>
      <c r="F21" s="176"/>
      <c r="G21" s="120" t="s">
        <v>671</v>
      </c>
      <c r="H21" s="135">
        <v>0.05</v>
      </c>
      <c r="I21" s="172">
        <v>0.1</v>
      </c>
      <c r="J21" s="154" t="s">
        <v>291</v>
      </c>
      <c r="K21" s="170" t="s">
        <v>69</v>
      </c>
      <c r="L21" s="170" t="s">
        <v>56</v>
      </c>
      <c r="M21" s="151"/>
      <c r="N21" s="212"/>
      <c r="O21" s="177"/>
    </row>
    <row r="22" ht="27" customHeight="1" spans="1:15">
      <c r="A22" s="207"/>
      <c r="B22" s="207"/>
      <c r="C22" s="115"/>
      <c r="D22" s="128"/>
      <c r="E22" s="115"/>
      <c r="F22" s="115"/>
      <c r="G22" s="120" t="s">
        <v>676</v>
      </c>
      <c r="H22" s="135">
        <v>0.05</v>
      </c>
      <c r="I22" s="180"/>
      <c r="J22" s="147"/>
      <c r="K22" s="114"/>
      <c r="L22" s="114"/>
      <c r="M22" s="151"/>
      <c r="N22" s="212"/>
      <c r="O22" s="177"/>
    </row>
    <row r="23" ht="27" customHeight="1" spans="1:15">
      <c r="A23" s="207"/>
      <c r="B23" s="207"/>
      <c r="C23" s="176" t="s">
        <v>677</v>
      </c>
      <c r="D23" s="119" t="s">
        <v>420</v>
      </c>
      <c r="E23" s="177" t="s">
        <v>678</v>
      </c>
      <c r="F23" s="177"/>
      <c r="G23" s="120" t="s">
        <v>679</v>
      </c>
      <c r="H23" s="135">
        <v>0.1</v>
      </c>
      <c r="I23" s="172">
        <v>0.2</v>
      </c>
      <c r="J23" s="154" t="s">
        <v>291</v>
      </c>
      <c r="K23" s="154" t="s">
        <v>657</v>
      </c>
      <c r="L23" s="170" t="s">
        <v>56</v>
      </c>
      <c r="M23" s="151"/>
      <c r="N23" s="212"/>
      <c r="O23" s="177"/>
    </row>
    <row r="24" ht="66.75" customHeight="1" spans="1:15">
      <c r="A24" s="207"/>
      <c r="B24" s="207"/>
      <c r="C24" s="115"/>
      <c r="D24" s="132" t="s">
        <v>420</v>
      </c>
      <c r="E24" s="113" t="s">
        <v>680</v>
      </c>
      <c r="F24" s="208"/>
      <c r="G24" s="176" t="s">
        <v>681</v>
      </c>
      <c r="H24" s="174">
        <v>0.1</v>
      </c>
      <c r="I24" s="180"/>
      <c r="J24" s="147"/>
      <c r="K24" s="147"/>
      <c r="L24" s="114"/>
      <c r="M24" s="151"/>
      <c r="N24" s="212"/>
      <c r="O24" s="177"/>
    </row>
    <row r="25" ht="27" customHeight="1" spans="1:15">
      <c r="A25" s="207"/>
      <c r="B25" s="207"/>
      <c r="C25" s="176" t="s">
        <v>682</v>
      </c>
      <c r="D25" s="155" t="s">
        <v>420</v>
      </c>
      <c r="E25" s="176" t="s">
        <v>683</v>
      </c>
      <c r="F25" s="176"/>
      <c r="G25" s="176" t="s">
        <v>307</v>
      </c>
      <c r="H25" s="174">
        <v>0.1</v>
      </c>
      <c r="I25" s="172">
        <v>0.1</v>
      </c>
      <c r="J25" s="154" t="s">
        <v>291</v>
      </c>
      <c r="K25" s="154" t="s">
        <v>657</v>
      </c>
      <c r="L25" s="170" t="s">
        <v>56</v>
      </c>
      <c r="M25" s="151"/>
      <c r="N25" s="212"/>
      <c r="O25" s="177"/>
    </row>
    <row r="26" ht="13.5" customHeight="1" spans="1:15">
      <c r="A26" s="207"/>
      <c r="B26" s="207"/>
      <c r="C26" s="178"/>
      <c r="D26" s="138"/>
      <c r="E26" s="178"/>
      <c r="F26" s="178"/>
      <c r="G26" s="178"/>
      <c r="H26" s="179"/>
      <c r="I26" s="188"/>
      <c r="J26" s="157"/>
      <c r="K26" s="157"/>
      <c r="L26" s="175"/>
      <c r="M26" s="151"/>
      <c r="N26" s="212"/>
      <c r="O26" s="177"/>
    </row>
    <row r="27" ht="13.5" customHeight="1" spans="1:15">
      <c r="A27" s="207"/>
      <c r="B27" s="207"/>
      <c r="C27" s="115"/>
      <c r="D27" s="140"/>
      <c r="E27" s="115"/>
      <c r="F27" s="115"/>
      <c r="G27" s="115"/>
      <c r="H27" s="116"/>
      <c r="I27" s="180"/>
      <c r="J27" s="147"/>
      <c r="K27" s="147"/>
      <c r="L27" s="114"/>
      <c r="M27" s="151"/>
      <c r="N27" s="212"/>
      <c r="O27" s="177"/>
    </row>
    <row r="28" ht="13.5" customHeight="1" spans="1:15">
      <c r="A28" s="207"/>
      <c r="B28" s="207"/>
      <c r="C28" s="176" t="s">
        <v>684</v>
      </c>
      <c r="D28" s="155" t="s">
        <v>420</v>
      </c>
      <c r="E28" s="176" t="s">
        <v>685</v>
      </c>
      <c r="F28" s="176"/>
      <c r="G28" s="176" t="s">
        <v>686</v>
      </c>
      <c r="H28" s="174">
        <v>0.05</v>
      </c>
      <c r="I28" s="172">
        <v>0.05</v>
      </c>
      <c r="J28" s="154" t="s">
        <v>291</v>
      </c>
      <c r="K28" s="154" t="s">
        <v>22</v>
      </c>
      <c r="L28" s="170" t="s">
        <v>56</v>
      </c>
      <c r="M28" s="151"/>
      <c r="N28" s="212"/>
      <c r="O28" s="177"/>
    </row>
    <row r="29" ht="13.5" customHeight="1" spans="1:15">
      <c r="A29" s="207"/>
      <c r="B29" s="207"/>
      <c r="C29" s="178"/>
      <c r="D29" s="138"/>
      <c r="E29" s="178"/>
      <c r="F29" s="178"/>
      <c r="G29" s="178"/>
      <c r="H29" s="179"/>
      <c r="I29" s="188"/>
      <c r="J29" s="157"/>
      <c r="K29" s="157"/>
      <c r="L29" s="175"/>
      <c r="M29" s="151"/>
      <c r="N29" s="212"/>
      <c r="O29" s="177"/>
    </row>
    <row r="30" ht="13.5" customHeight="1" spans="1:15">
      <c r="A30" s="207"/>
      <c r="B30" s="207"/>
      <c r="C30" s="178"/>
      <c r="D30" s="138"/>
      <c r="E30" s="178"/>
      <c r="F30" s="178"/>
      <c r="G30" s="178"/>
      <c r="H30" s="179"/>
      <c r="I30" s="188"/>
      <c r="J30" s="157"/>
      <c r="K30" s="157"/>
      <c r="L30" s="175"/>
      <c r="M30" s="151"/>
      <c r="N30" s="212"/>
      <c r="O30" s="177"/>
    </row>
    <row r="31" ht="21" customHeight="1" spans="1:15">
      <c r="A31" s="206"/>
      <c r="B31" s="206"/>
      <c r="C31" s="115"/>
      <c r="D31" s="140"/>
      <c r="E31" s="115"/>
      <c r="F31" s="115"/>
      <c r="G31" s="115"/>
      <c r="H31" s="116"/>
      <c r="I31" s="180"/>
      <c r="J31" s="147"/>
      <c r="K31" s="147"/>
      <c r="L31" s="114"/>
      <c r="M31" s="151"/>
      <c r="N31" s="212"/>
      <c r="O31" s="177"/>
    </row>
    <row r="32" ht="35.25" customHeight="1" spans="1:15">
      <c r="A32" s="209">
        <v>3</v>
      </c>
      <c r="B32" s="169" t="s">
        <v>445</v>
      </c>
      <c r="C32" s="120" t="s">
        <v>687</v>
      </c>
      <c r="D32" s="112" t="s">
        <v>420</v>
      </c>
      <c r="E32" s="120" t="s">
        <v>688</v>
      </c>
      <c r="F32" s="120"/>
      <c r="G32" s="120" t="s">
        <v>689</v>
      </c>
      <c r="H32" s="135">
        <v>0.05</v>
      </c>
      <c r="I32" s="185">
        <v>0.05</v>
      </c>
      <c r="J32" s="169" t="s">
        <v>291</v>
      </c>
      <c r="K32" s="169" t="s">
        <v>651</v>
      </c>
      <c r="L32" s="189" t="s">
        <v>56</v>
      </c>
      <c r="M32" s="151"/>
      <c r="N32" s="212"/>
      <c r="O32" s="177"/>
    </row>
    <row r="33" customHeight="1" spans="8:9">
      <c r="H33" s="210"/>
      <c r="I33" s="210"/>
    </row>
    <row r="34" customHeight="1" spans="3:15">
      <c r="C34" s="164"/>
      <c r="D34" s="164"/>
      <c r="E34" s="164"/>
      <c r="F34" s="164"/>
      <c r="G34" s="164"/>
      <c r="H34" s="164"/>
      <c r="I34" s="164"/>
      <c r="J34" s="164"/>
      <c r="K34" s="164"/>
      <c r="L34" s="164"/>
      <c r="M34" s="164"/>
      <c r="N34" s="164"/>
      <c r="O34" s="164"/>
    </row>
    <row r="35" customHeight="1" spans="3:15">
      <c r="C35" s="164"/>
      <c r="D35" s="164"/>
      <c r="E35" s="164"/>
      <c r="F35" s="164"/>
      <c r="G35" s="164"/>
      <c r="H35" s="164"/>
      <c r="I35" s="164"/>
      <c r="J35" s="164"/>
      <c r="K35" s="164"/>
      <c r="L35" s="164"/>
      <c r="M35" s="164"/>
      <c r="N35" s="164"/>
      <c r="O35" s="164"/>
    </row>
    <row r="36" ht="13.5" customHeight="1" spans="3:15">
      <c r="C36" s="164"/>
      <c r="D36" s="164"/>
      <c r="E36" s="164"/>
      <c r="F36" s="164"/>
      <c r="G36" s="164"/>
      <c r="H36" s="164"/>
      <c r="I36" s="164"/>
      <c r="J36" s="164"/>
      <c r="K36" s="164"/>
      <c r="L36" s="164"/>
      <c r="M36" s="164"/>
      <c r="N36" s="164"/>
      <c r="O36" s="164"/>
    </row>
    <row r="37" customHeight="1" spans="3:15">
      <c r="C37" s="164"/>
      <c r="D37" s="164"/>
      <c r="E37" s="164"/>
      <c r="F37" s="164"/>
      <c r="G37" s="164"/>
      <c r="H37" s="164"/>
      <c r="I37" s="164"/>
      <c r="J37" s="164"/>
      <c r="K37" s="164"/>
      <c r="L37" s="164"/>
      <c r="M37" s="164"/>
      <c r="N37" s="164"/>
      <c r="O37" s="164"/>
    </row>
  </sheetData>
  <mergeCells count="80">
    <mergeCell ref="A1:O1"/>
    <mergeCell ref="A3:O3"/>
    <mergeCell ref="A4:A5"/>
    <mergeCell ref="A6:A31"/>
    <mergeCell ref="B4:B5"/>
    <mergeCell ref="B6:B31"/>
    <mergeCell ref="C6:C13"/>
    <mergeCell ref="C14:C16"/>
    <mergeCell ref="C17:C20"/>
    <mergeCell ref="C21:C22"/>
    <mergeCell ref="C23:C24"/>
    <mergeCell ref="C25:C27"/>
    <mergeCell ref="C28:C31"/>
    <mergeCell ref="D6:D7"/>
    <mergeCell ref="D8:D10"/>
    <mergeCell ref="D11:D13"/>
    <mergeCell ref="D14:D16"/>
    <mergeCell ref="D17:D20"/>
    <mergeCell ref="D21:D22"/>
    <mergeCell ref="D25:D27"/>
    <mergeCell ref="D28:D31"/>
    <mergeCell ref="E6:E7"/>
    <mergeCell ref="E8:E10"/>
    <mergeCell ref="E11:E13"/>
    <mergeCell ref="E14:E16"/>
    <mergeCell ref="E17:E20"/>
    <mergeCell ref="E21:E22"/>
    <mergeCell ref="E25:E27"/>
    <mergeCell ref="E28:E31"/>
    <mergeCell ref="G6:G7"/>
    <mergeCell ref="G8:G10"/>
    <mergeCell ref="G11:G13"/>
    <mergeCell ref="G14:G16"/>
    <mergeCell ref="G18:G20"/>
    <mergeCell ref="G25:G27"/>
    <mergeCell ref="G28:G31"/>
    <mergeCell ref="H6:H7"/>
    <mergeCell ref="H8:H10"/>
    <mergeCell ref="H11:H13"/>
    <mergeCell ref="H14:H16"/>
    <mergeCell ref="H18:H20"/>
    <mergeCell ref="H25:H27"/>
    <mergeCell ref="H28:H31"/>
    <mergeCell ref="I6:I13"/>
    <mergeCell ref="I14:I16"/>
    <mergeCell ref="I17:I20"/>
    <mergeCell ref="I21:I22"/>
    <mergeCell ref="I23:I24"/>
    <mergeCell ref="I25:I27"/>
    <mergeCell ref="I28:I31"/>
    <mergeCell ref="J6:J7"/>
    <mergeCell ref="J8:J10"/>
    <mergeCell ref="J11:J13"/>
    <mergeCell ref="J14:J16"/>
    <mergeCell ref="J17:J20"/>
    <mergeCell ref="J21:J22"/>
    <mergeCell ref="J23:J24"/>
    <mergeCell ref="J25:J27"/>
    <mergeCell ref="J28:J31"/>
    <mergeCell ref="K6:K7"/>
    <mergeCell ref="K8:K10"/>
    <mergeCell ref="K11:K13"/>
    <mergeCell ref="K14:K16"/>
    <mergeCell ref="K17:K20"/>
    <mergeCell ref="K21:K22"/>
    <mergeCell ref="K23:K24"/>
    <mergeCell ref="K25:K27"/>
    <mergeCell ref="K28:K31"/>
    <mergeCell ref="L6:L7"/>
    <mergeCell ref="L8:L10"/>
    <mergeCell ref="L11:L13"/>
    <mergeCell ref="L14:L16"/>
    <mergeCell ref="L17:L20"/>
    <mergeCell ref="L21:L22"/>
    <mergeCell ref="L23:L24"/>
    <mergeCell ref="L25:L27"/>
    <mergeCell ref="L28:L31"/>
    <mergeCell ref="M17:M20"/>
    <mergeCell ref="N17:N20"/>
    <mergeCell ref="O17:O20"/>
  </mergeCells>
  <pageMargins left="0.7" right="0.7" top="0.75" bottom="0.75" header="0.3" footer="0.3"/>
  <headerFooter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N23"/>
  <sheetViews>
    <sheetView workbookViewId="0">
      <selection activeCell="A1" sqref="A1:N1"/>
    </sheetView>
  </sheetViews>
  <sheetFormatPr defaultColWidth="9" defaultRowHeight="16.5" customHeight="1"/>
  <cols>
    <col min="1" max="1" width="4.16666666666667" style="163" customWidth="1"/>
    <col min="2" max="2" width="9" style="164"/>
    <col min="3" max="3" width="22.1666666666667" style="165" customWidth="1"/>
    <col min="4" max="5" width="43.1666666666667" style="164" customWidth="1"/>
    <col min="6" max="6" width="43.8333333333333" style="164" customWidth="1"/>
    <col min="7" max="7" width="9.16666666666667" style="164" customWidth="1"/>
    <col min="8" max="8" width="9" style="164"/>
    <col min="9" max="9" width="11" style="163" customWidth="1"/>
    <col min="10" max="10" width="18" style="163" customWidth="1"/>
    <col min="11" max="11" width="9" style="163"/>
    <col min="12" max="12" width="34" style="164" customWidth="1"/>
    <col min="13" max="40" width="9" style="164"/>
  </cols>
  <sheetData>
    <row r="1" ht="30" customHeight="1" spans="1:14">
      <c r="A1" s="166" t="s">
        <v>690</v>
      </c>
      <c r="B1" s="166"/>
      <c r="C1" s="166"/>
      <c r="D1" s="166"/>
      <c r="E1" s="166"/>
      <c r="F1" s="166"/>
      <c r="G1" s="166"/>
      <c r="H1" s="166"/>
      <c r="I1" s="166"/>
      <c r="J1" s="166"/>
      <c r="K1" s="166"/>
      <c r="L1" s="166"/>
      <c r="M1" s="166"/>
      <c r="N1" s="166"/>
    </row>
    <row r="2" s="161" customFormat="1" ht="22.5" customHeight="1" spans="1:14">
      <c r="A2" s="105" t="s">
        <v>415</v>
      </c>
      <c r="B2" s="167" t="s">
        <v>76</v>
      </c>
      <c r="C2" s="168" t="s">
        <v>1</v>
      </c>
      <c r="D2" s="106" t="s">
        <v>3</v>
      </c>
      <c r="E2" s="106" t="s">
        <v>416</v>
      </c>
      <c r="F2" s="106" t="s">
        <v>4</v>
      </c>
      <c r="G2" s="108" t="s">
        <v>5</v>
      </c>
      <c r="H2" s="106" t="s">
        <v>6</v>
      </c>
      <c r="I2" s="106" t="s">
        <v>7</v>
      </c>
      <c r="J2" s="106" t="s">
        <v>8</v>
      </c>
      <c r="K2" s="106" t="s">
        <v>9</v>
      </c>
      <c r="L2" s="106" t="s">
        <v>10</v>
      </c>
      <c r="M2" s="145" t="s">
        <v>11</v>
      </c>
      <c r="N2" s="106" t="s">
        <v>12</v>
      </c>
    </row>
    <row r="3" s="161" customFormat="1" ht="22.5" customHeight="1" spans="1:14">
      <c r="A3" s="109" t="s">
        <v>691</v>
      </c>
      <c r="B3" s="110"/>
      <c r="C3" s="110"/>
      <c r="D3" s="110"/>
      <c r="E3" s="110"/>
      <c r="F3" s="110"/>
      <c r="G3" s="110"/>
      <c r="H3" s="110"/>
      <c r="I3" s="110"/>
      <c r="J3" s="110"/>
      <c r="K3" s="110"/>
      <c r="L3" s="110"/>
      <c r="M3" s="110"/>
      <c r="N3" s="146"/>
    </row>
    <row r="4" s="162" customFormat="1" ht="27" customHeight="1" spans="1:14">
      <c r="A4" s="169">
        <v>1</v>
      </c>
      <c r="B4" s="170" t="s">
        <v>85</v>
      </c>
      <c r="C4" s="171" t="s">
        <v>692</v>
      </c>
      <c r="D4" s="129" t="s">
        <v>16</v>
      </c>
      <c r="E4" s="129"/>
      <c r="F4" s="120" t="s">
        <v>331</v>
      </c>
      <c r="G4" s="135">
        <v>0.1</v>
      </c>
      <c r="H4" s="172">
        <v>0.1</v>
      </c>
      <c r="I4" s="154" t="s">
        <v>693</v>
      </c>
      <c r="J4" s="154"/>
      <c r="K4" s="169" t="s">
        <v>20</v>
      </c>
      <c r="L4" s="191"/>
      <c r="M4" s="192"/>
      <c r="N4" s="189"/>
    </row>
    <row r="5" s="162" customFormat="1" ht="29.25" customHeight="1" spans="1:14">
      <c r="A5" s="154">
        <v>2</v>
      </c>
      <c r="B5" s="170" t="s">
        <v>30</v>
      </c>
      <c r="C5" s="123" t="s">
        <v>694</v>
      </c>
      <c r="D5" s="123" t="s">
        <v>695</v>
      </c>
      <c r="E5" s="123"/>
      <c r="F5" s="173" t="s">
        <v>696</v>
      </c>
      <c r="G5" s="174">
        <v>0.01</v>
      </c>
      <c r="H5" s="135">
        <v>0.15</v>
      </c>
      <c r="I5" s="154" t="s">
        <v>693</v>
      </c>
      <c r="J5" s="154" t="s">
        <v>697</v>
      </c>
      <c r="K5" s="154" t="s">
        <v>56</v>
      </c>
      <c r="L5" s="191"/>
      <c r="M5" s="192"/>
      <c r="N5" s="189"/>
    </row>
    <row r="6" s="162" customFormat="1" ht="29.25" customHeight="1" spans="1:14">
      <c r="A6" s="157"/>
      <c r="B6" s="175"/>
      <c r="C6" s="126"/>
      <c r="D6" s="126"/>
      <c r="E6" s="126"/>
      <c r="F6" s="173" t="s">
        <v>698</v>
      </c>
      <c r="G6" s="174">
        <v>0.04</v>
      </c>
      <c r="H6" s="135"/>
      <c r="I6" s="157"/>
      <c r="J6" s="157"/>
      <c r="K6" s="157"/>
      <c r="L6" s="191"/>
      <c r="M6" s="192"/>
      <c r="N6" s="189"/>
    </row>
    <row r="7" s="162" customFormat="1" ht="29.25" customHeight="1" spans="1:14">
      <c r="A7" s="157"/>
      <c r="B7" s="175"/>
      <c r="C7" s="126"/>
      <c r="D7" s="128"/>
      <c r="E7" s="126"/>
      <c r="F7" s="173" t="s">
        <v>699</v>
      </c>
      <c r="G7" s="174">
        <v>0.1</v>
      </c>
      <c r="H7" s="135"/>
      <c r="I7" s="147"/>
      <c r="J7" s="157"/>
      <c r="K7" s="157"/>
      <c r="L7" s="191"/>
      <c r="M7" s="192"/>
      <c r="N7" s="189"/>
    </row>
    <row r="8" s="162" customFormat="1" ht="30" customHeight="1" spans="1:14">
      <c r="A8" s="157"/>
      <c r="B8" s="175"/>
      <c r="C8" s="176" t="s">
        <v>700</v>
      </c>
      <c r="D8" s="129" t="s">
        <v>701</v>
      </c>
      <c r="E8" s="129"/>
      <c r="F8" s="177" t="s">
        <v>702</v>
      </c>
      <c r="G8" s="172">
        <v>0.1</v>
      </c>
      <c r="H8" s="174">
        <v>0.2</v>
      </c>
      <c r="I8" s="154" t="s">
        <v>693</v>
      </c>
      <c r="J8" s="154" t="s">
        <v>697</v>
      </c>
      <c r="K8" s="154" t="s">
        <v>56</v>
      </c>
      <c r="L8" s="193"/>
      <c r="M8" s="192"/>
      <c r="N8" s="189"/>
    </row>
    <row r="9" s="162" customFormat="1" ht="30" customHeight="1" spans="1:14">
      <c r="A9" s="157"/>
      <c r="B9" s="175"/>
      <c r="C9" s="178"/>
      <c r="D9" s="176" t="s">
        <v>703</v>
      </c>
      <c r="E9" s="176"/>
      <c r="F9" s="120" t="s">
        <v>704</v>
      </c>
      <c r="G9" s="174">
        <v>0.03</v>
      </c>
      <c r="H9" s="179"/>
      <c r="I9" s="157"/>
      <c r="J9" s="157"/>
      <c r="K9" s="157"/>
      <c r="L9" s="194"/>
      <c r="M9" s="195"/>
      <c r="N9" s="189"/>
    </row>
    <row r="10" s="162" customFormat="1" ht="30" customHeight="1" spans="1:14">
      <c r="A10" s="157"/>
      <c r="B10" s="175"/>
      <c r="C10" s="115"/>
      <c r="D10" s="115"/>
      <c r="E10" s="115"/>
      <c r="F10" s="120" t="s">
        <v>705</v>
      </c>
      <c r="G10" s="174">
        <v>0.07</v>
      </c>
      <c r="H10" s="116"/>
      <c r="I10" s="147"/>
      <c r="J10" s="157"/>
      <c r="K10" s="147"/>
      <c r="L10" s="194"/>
      <c r="M10" s="195"/>
      <c r="N10" s="189"/>
    </row>
    <row r="11" s="162" customFormat="1" ht="40.5" customHeight="1" spans="1:14">
      <c r="A11" s="157"/>
      <c r="B11" s="175"/>
      <c r="C11" s="123" t="s">
        <v>706</v>
      </c>
      <c r="D11" s="154" t="s">
        <v>707</v>
      </c>
      <c r="E11" s="154"/>
      <c r="F11" s="129" t="s">
        <v>708</v>
      </c>
      <c r="G11" s="172">
        <v>0.05</v>
      </c>
      <c r="H11" s="172">
        <v>0.1</v>
      </c>
      <c r="I11" s="154" t="s">
        <v>693</v>
      </c>
      <c r="J11" s="154" t="s">
        <v>697</v>
      </c>
      <c r="K11" s="154" t="s">
        <v>56</v>
      </c>
      <c r="L11" s="196"/>
      <c r="M11" s="195"/>
      <c r="N11" s="189"/>
    </row>
    <row r="12" s="162" customFormat="1" ht="39.75" customHeight="1" spans="1:14">
      <c r="A12" s="157"/>
      <c r="B12" s="175"/>
      <c r="C12" s="128"/>
      <c r="D12" s="147"/>
      <c r="E12" s="147"/>
      <c r="F12" s="129" t="s">
        <v>709</v>
      </c>
      <c r="G12" s="172">
        <v>0.05</v>
      </c>
      <c r="H12" s="180"/>
      <c r="I12" s="147"/>
      <c r="J12" s="147"/>
      <c r="K12" s="147"/>
      <c r="L12" s="196"/>
      <c r="M12" s="195"/>
      <c r="N12" s="189"/>
    </row>
    <row r="13" s="162" customFormat="1" ht="28.5" customHeight="1" spans="1:14">
      <c r="A13" s="157"/>
      <c r="B13" s="175"/>
      <c r="C13" s="176" t="s">
        <v>710</v>
      </c>
      <c r="D13" s="181" t="s">
        <v>711</v>
      </c>
      <c r="E13" s="181"/>
      <c r="F13" s="120" t="s">
        <v>712</v>
      </c>
      <c r="G13" s="135">
        <v>0.05</v>
      </c>
      <c r="H13" s="172">
        <v>0.1</v>
      </c>
      <c r="I13" s="154" t="s">
        <v>693</v>
      </c>
      <c r="J13" s="154" t="s">
        <v>697</v>
      </c>
      <c r="K13" s="154" t="s">
        <v>56</v>
      </c>
      <c r="L13" s="193"/>
      <c r="M13" s="192"/>
      <c r="N13" s="189"/>
    </row>
    <row r="14" s="162" customFormat="1" ht="27" customHeight="1" spans="1:14">
      <c r="A14" s="157"/>
      <c r="B14" s="175"/>
      <c r="C14" s="115"/>
      <c r="D14" s="182"/>
      <c r="E14" s="182"/>
      <c r="F14" s="120" t="s">
        <v>713</v>
      </c>
      <c r="G14" s="135">
        <v>0.05</v>
      </c>
      <c r="H14" s="180"/>
      <c r="I14" s="147"/>
      <c r="J14" s="147"/>
      <c r="K14" s="147"/>
      <c r="L14" s="191"/>
      <c r="M14" s="192"/>
      <c r="N14" s="189"/>
    </row>
    <row r="15" s="162" customFormat="1" ht="37.5" customHeight="1" spans="1:14">
      <c r="A15" s="157"/>
      <c r="B15" s="175"/>
      <c r="C15" s="183" t="s">
        <v>714</v>
      </c>
      <c r="D15" s="184" t="s">
        <v>715</v>
      </c>
      <c r="E15" s="184"/>
      <c r="F15" s="120" t="s">
        <v>716</v>
      </c>
      <c r="G15" s="135">
        <v>0.1</v>
      </c>
      <c r="H15" s="185">
        <v>0.1</v>
      </c>
      <c r="I15" s="169" t="s">
        <v>693</v>
      </c>
      <c r="J15" s="154" t="s">
        <v>717</v>
      </c>
      <c r="K15" s="154" t="s">
        <v>56</v>
      </c>
      <c r="L15" s="193"/>
      <c r="M15" s="192"/>
      <c r="N15" s="189"/>
    </row>
    <row r="16" s="162" customFormat="1" ht="27" customHeight="1" spans="1:14">
      <c r="A16" s="157"/>
      <c r="B16" s="175"/>
      <c r="C16" s="186" t="s">
        <v>718</v>
      </c>
      <c r="D16" s="184" t="s">
        <v>719</v>
      </c>
      <c r="E16" s="187"/>
      <c r="F16" s="176" t="s">
        <v>720</v>
      </c>
      <c r="G16" s="174">
        <v>0.05</v>
      </c>
      <c r="H16" s="188">
        <v>0.05</v>
      </c>
      <c r="I16" s="154" t="s">
        <v>693</v>
      </c>
      <c r="J16" s="154" t="s">
        <v>697</v>
      </c>
      <c r="K16" s="154" t="s">
        <v>56</v>
      </c>
      <c r="L16" s="196"/>
      <c r="M16" s="192"/>
      <c r="N16" s="189"/>
    </row>
    <row r="17" s="162" customFormat="1" ht="27" customHeight="1" spans="1:14">
      <c r="A17" s="157"/>
      <c r="B17" s="175"/>
      <c r="C17" s="176" t="s">
        <v>721</v>
      </c>
      <c r="D17" s="181" t="s">
        <v>722</v>
      </c>
      <c r="E17" s="181"/>
      <c r="F17" s="177" t="s">
        <v>723</v>
      </c>
      <c r="G17" s="135">
        <v>0.02</v>
      </c>
      <c r="H17" s="174">
        <v>0.05</v>
      </c>
      <c r="I17" s="154" t="s">
        <v>693</v>
      </c>
      <c r="J17" s="154" t="s">
        <v>724</v>
      </c>
      <c r="K17" s="154" t="s">
        <v>56</v>
      </c>
      <c r="L17" s="191"/>
      <c r="M17" s="192"/>
      <c r="N17" s="189"/>
    </row>
    <row r="18" s="162" customFormat="1" ht="29.25" customHeight="1" spans="1:14">
      <c r="A18" s="157"/>
      <c r="B18" s="175"/>
      <c r="C18" s="115"/>
      <c r="D18" s="182"/>
      <c r="E18" s="182"/>
      <c r="F18" s="177" t="s">
        <v>725</v>
      </c>
      <c r="G18" s="135">
        <v>0.03</v>
      </c>
      <c r="H18" s="116"/>
      <c r="I18" s="147"/>
      <c r="J18" s="147"/>
      <c r="K18" s="147"/>
      <c r="L18" s="191"/>
      <c r="M18" s="192"/>
      <c r="N18" s="189"/>
    </row>
    <row r="19" s="162" customFormat="1" ht="27" customHeight="1" spans="1:14">
      <c r="A19" s="157"/>
      <c r="B19" s="175"/>
      <c r="C19" s="176" t="s">
        <v>726</v>
      </c>
      <c r="D19" s="181" t="s">
        <v>727</v>
      </c>
      <c r="E19" s="181"/>
      <c r="F19" s="177" t="s">
        <v>728</v>
      </c>
      <c r="G19" s="135">
        <v>0.02</v>
      </c>
      <c r="H19" s="174">
        <v>0.05</v>
      </c>
      <c r="I19" s="154" t="s">
        <v>693</v>
      </c>
      <c r="J19" s="170" t="s">
        <v>729</v>
      </c>
      <c r="K19" s="154" t="s">
        <v>56</v>
      </c>
      <c r="L19" s="191"/>
      <c r="M19" s="192"/>
      <c r="N19" s="189"/>
    </row>
    <row r="20" s="162" customFormat="1" ht="26.25" customHeight="1" spans="1:14">
      <c r="A20" s="147"/>
      <c r="B20" s="114"/>
      <c r="C20" s="115"/>
      <c r="D20" s="182"/>
      <c r="E20" s="182"/>
      <c r="F20" s="177" t="s">
        <v>730</v>
      </c>
      <c r="G20" s="135">
        <v>0.03</v>
      </c>
      <c r="H20" s="116"/>
      <c r="I20" s="147"/>
      <c r="J20" s="114"/>
      <c r="K20" s="147"/>
      <c r="L20" s="191"/>
      <c r="M20" s="192"/>
      <c r="N20" s="189"/>
    </row>
    <row r="21" s="162" customFormat="1" ht="21" customHeight="1" spans="1:14">
      <c r="A21" s="154">
        <v>3</v>
      </c>
      <c r="B21" s="189" t="s">
        <v>445</v>
      </c>
      <c r="C21" s="176" t="s">
        <v>731</v>
      </c>
      <c r="D21" s="181" t="s">
        <v>732</v>
      </c>
      <c r="E21" s="181"/>
      <c r="F21" s="120" t="s">
        <v>733</v>
      </c>
      <c r="G21" s="135">
        <v>0.05</v>
      </c>
      <c r="H21" s="172">
        <v>0.1</v>
      </c>
      <c r="I21" s="154" t="s">
        <v>693</v>
      </c>
      <c r="J21" s="154" t="s">
        <v>651</v>
      </c>
      <c r="K21" s="154" t="s">
        <v>56</v>
      </c>
      <c r="L21" s="191"/>
      <c r="M21" s="192"/>
      <c r="N21" s="189"/>
    </row>
    <row r="22" s="162" customFormat="1" ht="33.75" customHeight="1" spans="1:14">
      <c r="A22" s="147"/>
      <c r="B22" s="189"/>
      <c r="C22" s="115"/>
      <c r="D22" s="182"/>
      <c r="E22" s="182"/>
      <c r="F22" s="120" t="s">
        <v>734</v>
      </c>
      <c r="G22" s="135">
        <v>0.05</v>
      </c>
      <c r="H22" s="180"/>
      <c r="I22" s="147"/>
      <c r="J22" s="147"/>
      <c r="K22" s="147"/>
      <c r="L22" s="191"/>
      <c r="M22" s="192"/>
      <c r="N22" s="189"/>
    </row>
    <row r="23" customHeight="1" spans="8:8">
      <c r="H23" s="190">
        <f>SUM(H4:H22)</f>
        <v>1</v>
      </c>
    </row>
  </sheetData>
  <mergeCells count="48">
    <mergeCell ref="A1:N1"/>
    <mergeCell ref="A3:N3"/>
    <mergeCell ref="A5:A20"/>
    <mergeCell ref="A21:A22"/>
    <mergeCell ref="B5:B20"/>
    <mergeCell ref="B21:B22"/>
    <mergeCell ref="C5:C7"/>
    <mergeCell ref="C8:C10"/>
    <mergeCell ref="C11:C12"/>
    <mergeCell ref="C13:C14"/>
    <mergeCell ref="C17:C18"/>
    <mergeCell ref="C19:C20"/>
    <mergeCell ref="C21:C22"/>
    <mergeCell ref="D5:D7"/>
    <mergeCell ref="D9:D10"/>
    <mergeCell ref="D11:D12"/>
    <mergeCell ref="D13:D14"/>
    <mergeCell ref="D17:D18"/>
    <mergeCell ref="D19:D20"/>
    <mergeCell ref="D21:D22"/>
    <mergeCell ref="H5:H7"/>
    <mergeCell ref="H8:H10"/>
    <mergeCell ref="H11:H12"/>
    <mergeCell ref="H13:H14"/>
    <mergeCell ref="H17:H18"/>
    <mergeCell ref="H19:H20"/>
    <mergeCell ref="H21:H22"/>
    <mergeCell ref="I5:I7"/>
    <mergeCell ref="I8:I10"/>
    <mergeCell ref="I11:I12"/>
    <mergeCell ref="I13:I14"/>
    <mergeCell ref="I17:I18"/>
    <mergeCell ref="I19:I20"/>
    <mergeCell ref="I21:I22"/>
    <mergeCell ref="J5:J7"/>
    <mergeCell ref="J8:J10"/>
    <mergeCell ref="J11:J12"/>
    <mergeCell ref="J13:J14"/>
    <mergeCell ref="J17:J18"/>
    <mergeCell ref="J19:J20"/>
    <mergeCell ref="J21:J22"/>
    <mergeCell ref="K5:K7"/>
    <mergeCell ref="K8:K10"/>
    <mergeCell ref="K11:K12"/>
    <mergeCell ref="K13:K14"/>
    <mergeCell ref="K17:K18"/>
    <mergeCell ref="K19:K20"/>
    <mergeCell ref="K21:K22"/>
  </mergeCells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M33"/>
  <sheetViews>
    <sheetView workbookViewId="0">
      <pane xSplit="3" ySplit="2" topLeftCell="D3" activePane="bottomRight" state="frozen"/>
      <selection/>
      <selection pane="topRight"/>
      <selection pane="bottomLeft"/>
      <selection pane="bottomRight" activeCell="A1" sqref="A1:M1"/>
    </sheetView>
  </sheetViews>
  <sheetFormatPr defaultColWidth="9" defaultRowHeight="16.5" customHeight="1"/>
  <cols>
    <col min="1" max="1" width="4.16666666666667" style="199" customWidth="1"/>
    <col min="2" max="2" width="22.8333333333333" style="217" customWidth="1"/>
    <col min="3" max="3" width="7.83333333333333" style="199" customWidth="1"/>
    <col min="4" max="4" width="32.8333333333333" style="285" customWidth="1"/>
    <col min="5" max="5" width="33.6666666666667" style="285" customWidth="1"/>
    <col min="6" max="6" width="4.33333333333333" style="199" customWidth="1"/>
    <col min="7" max="7" width="4.5" style="198" customWidth="1"/>
    <col min="8" max="8" width="9" style="199"/>
    <col min="9" max="9" width="11.1666666666667" style="199" customWidth="1"/>
    <col min="10" max="10" width="9" style="198"/>
    <col min="11" max="40" width="9" style="199"/>
  </cols>
  <sheetData>
    <row r="1" ht="21" customHeight="1" spans="1:13">
      <c r="A1" s="166" t="s">
        <v>75</v>
      </c>
      <c r="B1" s="166"/>
      <c r="C1" s="166"/>
      <c r="D1" s="166"/>
      <c r="E1" s="166"/>
      <c r="F1" s="166"/>
      <c r="G1" s="166"/>
      <c r="H1" s="166"/>
      <c r="I1" s="166"/>
      <c r="J1" s="166"/>
      <c r="K1" s="166"/>
      <c r="L1" s="166"/>
      <c r="M1" s="166"/>
    </row>
    <row r="2" s="162" customFormat="1" ht="40.5" customHeight="1" spans="1:13">
      <c r="A2" s="106" t="s">
        <v>76</v>
      </c>
      <c r="B2" s="201" t="s">
        <v>1</v>
      </c>
      <c r="C2" s="106" t="s">
        <v>2</v>
      </c>
      <c r="D2" s="106" t="s">
        <v>3</v>
      </c>
      <c r="E2" s="106" t="s">
        <v>4</v>
      </c>
      <c r="F2" s="108" t="s">
        <v>5</v>
      </c>
      <c r="G2" s="106" t="s">
        <v>6</v>
      </c>
      <c r="H2" s="106" t="s">
        <v>7</v>
      </c>
      <c r="I2" s="106" t="s">
        <v>8</v>
      </c>
      <c r="J2" s="106" t="s">
        <v>9</v>
      </c>
      <c r="K2" s="106" t="s">
        <v>10</v>
      </c>
      <c r="L2" s="145" t="s">
        <v>11</v>
      </c>
      <c r="M2" s="106" t="s">
        <v>12</v>
      </c>
    </row>
    <row r="3" s="162" customFormat="1" ht="40.5" customHeight="1" spans="1:13">
      <c r="A3" s="189" t="s">
        <v>13</v>
      </c>
      <c r="B3" s="269" t="s">
        <v>77</v>
      </c>
      <c r="C3" s="135" t="s">
        <v>15</v>
      </c>
      <c r="D3" s="120" t="s">
        <v>78</v>
      </c>
      <c r="E3" s="120" t="s">
        <v>17</v>
      </c>
      <c r="F3" s="135">
        <v>0.1</v>
      </c>
      <c r="G3" s="185">
        <v>0.1</v>
      </c>
      <c r="H3" s="169" t="s">
        <v>79</v>
      </c>
      <c r="I3" s="169" t="s">
        <v>80</v>
      </c>
      <c r="J3" s="169" t="s">
        <v>56</v>
      </c>
      <c r="K3" s="270"/>
      <c r="L3" s="212"/>
      <c r="M3" s="177"/>
    </row>
    <row r="4" s="162" customFormat="1" ht="27" customHeight="1" spans="1:13">
      <c r="A4" s="189"/>
      <c r="B4" s="269" t="s">
        <v>81</v>
      </c>
      <c r="C4" s="135" t="s">
        <v>15</v>
      </c>
      <c r="D4" s="176" t="s">
        <v>82</v>
      </c>
      <c r="E4" s="120" t="s">
        <v>17</v>
      </c>
      <c r="F4" s="135">
        <v>0.15</v>
      </c>
      <c r="G4" s="185">
        <v>0.15</v>
      </c>
      <c r="H4" s="169" t="s">
        <v>79</v>
      </c>
      <c r="I4" s="169" t="s">
        <v>80</v>
      </c>
      <c r="J4" s="169" t="s">
        <v>56</v>
      </c>
      <c r="K4" s="270"/>
      <c r="L4" s="212"/>
      <c r="M4" s="177"/>
    </row>
    <row r="5" s="162" customFormat="1" ht="40.5" customHeight="1" spans="1:13">
      <c r="A5" s="189"/>
      <c r="B5" s="269" t="s">
        <v>83</v>
      </c>
      <c r="C5" s="135" t="s">
        <v>15</v>
      </c>
      <c r="D5" s="115"/>
      <c r="E5" s="120" t="s">
        <v>84</v>
      </c>
      <c r="F5" s="135">
        <v>0.1</v>
      </c>
      <c r="G5" s="185">
        <v>0.1</v>
      </c>
      <c r="H5" s="169" t="s">
        <v>79</v>
      </c>
      <c r="I5" s="169" t="s">
        <v>80</v>
      </c>
      <c r="J5" s="169" t="s">
        <v>56</v>
      </c>
      <c r="K5" s="270"/>
      <c r="L5" s="212"/>
      <c r="M5" s="177"/>
    </row>
    <row r="6" s="162" customFormat="1" ht="27" customHeight="1" spans="1:13">
      <c r="A6" s="189" t="s">
        <v>85</v>
      </c>
      <c r="B6" s="177" t="s">
        <v>86</v>
      </c>
      <c r="C6" s="135" t="s">
        <v>15</v>
      </c>
      <c r="D6" s="269" t="s">
        <v>87</v>
      </c>
      <c r="E6" s="120" t="s">
        <v>17</v>
      </c>
      <c r="F6" s="135">
        <v>0.05</v>
      </c>
      <c r="G6" s="185">
        <v>0.05</v>
      </c>
      <c r="H6" s="169" t="s">
        <v>79</v>
      </c>
      <c r="I6" s="169" t="s">
        <v>80</v>
      </c>
      <c r="J6" s="169" t="s">
        <v>56</v>
      </c>
      <c r="K6" s="270"/>
      <c r="L6" s="212"/>
      <c r="M6" s="177"/>
    </row>
    <row r="7" s="162" customFormat="1" ht="27" customHeight="1" spans="1:13">
      <c r="A7" s="189"/>
      <c r="B7" s="177" t="s">
        <v>88</v>
      </c>
      <c r="C7" s="135" t="s">
        <v>15</v>
      </c>
      <c r="D7" s="177" t="s">
        <v>89</v>
      </c>
      <c r="E7" s="120" t="s">
        <v>90</v>
      </c>
      <c r="F7" s="135">
        <v>0.1</v>
      </c>
      <c r="G7" s="185">
        <v>0.1</v>
      </c>
      <c r="H7" s="169" t="s">
        <v>79</v>
      </c>
      <c r="I7" s="169" t="s">
        <v>80</v>
      </c>
      <c r="J7" s="169" t="s">
        <v>56</v>
      </c>
      <c r="K7" s="270"/>
      <c r="L7" s="212"/>
      <c r="M7" s="177"/>
    </row>
    <row r="8" s="162" customFormat="1" ht="54" customHeight="1" spans="1:13">
      <c r="A8" s="189"/>
      <c r="B8" s="120" t="s">
        <v>91</v>
      </c>
      <c r="C8" s="174" t="s">
        <v>15</v>
      </c>
      <c r="D8" s="120" t="s">
        <v>92</v>
      </c>
      <c r="E8" s="269" t="s">
        <v>93</v>
      </c>
      <c r="F8" s="135">
        <v>0.05</v>
      </c>
      <c r="G8" s="185">
        <v>0.15</v>
      </c>
      <c r="H8" s="154" t="s">
        <v>79</v>
      </c>
      <c r="I8" s="154" t="s">
        <v>80</v>
      </c>
      <c r="J8" s="169" t="s">
        <v>56</v>
      </c>
      <c r="K8" s="270"/>
      <c r="L8" s="212"/>
      <c r="M8" s="177"/>
    </row>
    <row r="9" s="162" customFormat="1" ht="54" customHeight="1" spans="1:13">
      <c r="A9" s="189"/>
      <c r="B9" s="120"/>
      <c r="C9" s="116"/>
      <c r="D9" s="120"/>
      <c r="E9" s="177" t="s">
        <v>94</v>
      </c>
      <c r="F9" s="135">
        <v>0.1</v>
      </c>
      <c r="G9" s="185"/>
      <c r="H9" s="147"/>
      <c r="I9" s="147"/>
      <c r="J9" s="169"/>
      <c r="K9" s="270"/>
      <c r="L9" s="212"/>
      <c r="M9" s="177"/>
    </row>
    <row r="10" s="162" customFormat="1" ht="27" customHeight="1" spans="1:13">
      <c r="A10" s="189"/>
      <c r="B10" s="120" t="s">
        <v>95</v>
      </c>
      <c r="C10" s="174" t="s">
        <v>15</v>
      </c>
      <c r="D10" s="120" t="s">
        <v>96</v>
      </c>
      <c r="E10" s="120" t="s">
        <v>97</v>
      </c>
      <c r="F10" s="135">
        <v>0.05</v>
      </c>
      <c r="G10" s="172">
        <v>0.15</v>
      </c>
      <c r="H10" s="154" t="s">
        <v>79</v>
      </c>
      <c r="I10" s="154" t="s">
        <v>80</v>
      </c>
      <c r="J10" s="154" t="s">
        <v>56</v>
      </c>
      <c r="K10" s="270"/>
      <c r="L10" s="212"/>
      <c r="M10" s="177"/>
    </row>
    <row r="11" s="162" customFormat="1" ht="27" customHeight="1" spans="1:13">
      <c r="A11" s="189"/>
      <c r="B11" s="120"/>
      <c r="C11" s="179"/>
      <c r="D11" s="120" t="s">
        <v>98</v>
      </c>
      <c r="E11" s="120" t="s">
        <v>99</v>
      </c>
      <c r="F11" s="135">
        <v>0.05</v>
      </c>
      <c r="G11" s="188"/>
      <c r="H11" s="157"/>
      <c r="I11" s="157"/>
      <c r="J11" s="157"/>
      <c r="K11" s="270"/>
      <c r="L11" s="212"/>
      <c r="M11" s="177"/>
    </row>
    <row r="12" s="162" customFormat="1" ht="27" customHeight="1" spans="1:13">
      <c r="A12" s="170"/>
      <c r="B12" s="176"/>
      <c r="C12" s="116"/>
      <c r="D12" s="120" t="s">
        <v>100</v>
      </c>
      <c r="E12" s="120" t="s">
        <v>101</v>
      </c>
      <c r="F12" s="135">
        <v>0.05</v>
      </c>
      <c r="G12" s="180"/>
      <c r="H12" s="147"/>
      <c r="I12" s="147"/>
      <c r="J12" s="147"/>
      <c r="K12" s="270"/>
      <c r="L12" s="212"/>
      <c r="M12" s="177"/>
    </row>
    <row r="13" s="162" customFormat="1" ht="27" customHeight="1" spans="1:13">
      <c r="A13" s="189" t="s">
        <v>102</v>
      </c>
      <c r="B13" s="120" t="s">
        <v>103</v>
      </c>
      <c r="C13" s="297" t="s">
        <v>15</v>
      </c>
      <c r="D13" s="120" t="s">
        <v>104</v>
      </c>
      <c r="E13" s="120" t="s">
        <v>105</v>
      </c>
      <c r="F13" s="135">
        <v>0.02</v>
      </c>
      <c r="G13" s="172">
        <v>0.05</v>
      </c>
      <c r="H13" s="154" t="s">
        <v>79</v>
      </c>
      <c r="I13" s="154" t="s">
        <v>80</v>
      </c>
      <c r="J13" s="154" t="s">
        <v>56</v>
      </c>
      <c r="K13" s="270"/>
      <c r="L13" s="212"/>
      <c r="M13" s="177"/>
    </row>
    <row r="14" s="162" customFormat="1" ht="27" customHeight="1" spans="1:13">
      <c r="A14" s="189"/>
      <c r="B14" s="120"/>
      <c r="C14" s="298"/>
      <c r="D14" s="120"/>
      <c r="E14" s="120" t="s">
        <v>106</v>
      </c>
      <c r="F14" s="135">
        <v>0.03</v>
      </c>
      <c r="G14" s="180"/>
      <c r="H14" s="147"/>
      <c r="I14" s="147"/>
      <c r="J14" s="147"/>
      <c r="K14" s="271"/>
      <c r="L14" s="212"/>
      <c r="M14" s="177"/>
    </row>
    <row r="15" s="162" customFormat="1" ht="40.5" customHeight="1" spans="1:13">
      <c r="A15" s="189"/>
      <c r="B15" s="120" t="s">
        <v>107</v>
      </c>
      <c r="C15" s="297" t="s">
        <v>15</v>
      </c>
      <c r="D15" s="177" t="s">
        <v>108</v>
      </c>
      <c r="E15" s="177" t="s">
        <v>109</v>
      </c>
      <c r="F15" s="135">
        <v>0.02</v>
      </c>
      <c r="G15" s="172">
        <v>0.1</v>
      </c>
      <c r="H15" s="154" t="s">
        <v>79</v>
      </c>
      <c r="I15" s="154" t="s">
        <v>80</v>
      </c>
      <c r="J15" s="154" t="s">
        <v>56</v>
      </c>
      <c r="K15" s="271"/>
      <c r="L15" s="212"/>
      <c r="M15" s="177"/>
    </row>
    <row r="16" s="162" customFormat="1" ht="27" customHeight="1" spans="1:13">
      <c r="A16" s="189"/>
      <c r="B16" s="120"/>
      <c r="C16" s="299"/>
      <c r="D16" s="176" t="s">
        <v>110</v>
      </c>
      <c r="E16" s="177" t="s">
        <v>111</v>
      </c>
      <c r="F16" s="135">
        <v>0.02</v>
      </c>
      <c r="G16" s="188"/>
      <c r="H16" s="157"/>
      <c r="I16" s="157"/>
      <c r="J16" s="157"/>
      <c r="K16" s="271"/>
      <c r="L16" s="212"/>
      <c r="M16" s="120"/>
    </row>
    <row r="17" s="162" customFormat="1" ht="27" customHeight="1" spans="1:13">
      <c r="A17" s="189"/>
      <c r="B17" s="120"/>
      <c r="C17" s="299"/>
      <c r="D17" s="178"/>
      <c r="E17" s="177" t="s">
        <v>112</v>
      </c>
      <c r="F17" s="135">
        <v>0.02</v>
      </c>
      <c r="G17" s="188"/>
      <c r="H17" s="157"/>
      <c r="I17" s="157"/>
      <c r="J17" s="157"/>
      <c r="K17" s="271"/>
      <c r="L17" s="212"/>
      <c r="M17" s="120"/>
    </row>
    <row r="18" s="162" customFormat="1" ht="25.5" customHeight="1" spans="1:13">
      <c r="A18" s="189"/>
      <c r="B18" s="120"/>
      <c r="C18" s="299"/>
      <c r="D18" s="178"/>
      <c r="E18" s="177" t="s">
        <v>113</v>
      </c>
      <c r="F18" s="135">
        <v>0.02</v>
      </c>
      <c r="G18" s="188"/>
      <c r="H18" s="157"/>
      <c r="I18" s="157"/>
      <c r="J18" s="157"/>
      <c r="K18" s="271"/>
      <c r="L18" s="212"/>
      <c r="M18" s="120"/>
    </row>
    <row r="19" s="162" customFormat="1" ht="27" customHeight="1" spans="1:13">
      <c r="A19" s="189"/>
      <c r="B19" s="120"/>
      <c r="C19" s="298"/>
      <c r="D19" s="115"/>
      <c r="E19" s="177" t="s">
        <v>114</v>
      </c>
      <c r="F19" s="135">
        <v>0.02</v>
      </c>
      <c r="G19" s="180"/>
      <c r="H19" s="147"/>
      <c r="I19" s="147"/>
      <c r="J19" s="147"/>
      <c r="K19" s="271"/>
      <c r="L19" s="212"/>
      <c r="M19" s="120"/>
    </row>
    <row r="20" s="162" customFormat="1" ht="27" customHeight="1" spans="1:13">
      <c r="A20" s="189"/>
      <c r="B20" s="189" t="s">
        <v>115</v>
      </c>
      <c r="C20" s="297" t="s">
        <v>15</v>
      </c>
      <c r="D20" s="177" t="s">
        <v>116</v>
      </c>
      <c r="E20" s="177" t="s">
        <v>117</v>
      </c>
      <c r="F20" s="135">
        <v>0.01</v>
      </c>
      <c r="G20" s="172">
        <v>0.05</v>
      </c>
      <c r="H20" s="154" t="s">
        <v>79</v>
      </c>
      <c r="I20" s="154" t="s">
        <v>80</v>
      </c>
      <c r="J20" s="154" t="s">
        <v>56</v>
      </c>
      <c r="K20" s="270"/>
      <c r="L20" s="212"/>
      <c r="M20" s="177"/>
    </row>
    <row r="21" s="162" customFormat="1" ht="27" customHeight="1" spans="1:13">
      <c r="A21" s="189"/>
      <c r="B21" s="189"/>
      <c r="C21" s="299"/>
      <c r="D21" s="177" t="s">
        <v>118</v>
      </c>
      <c r="E21" s="177" t="s">
        <v>119</v>
      </c>
      <c r="F21" s="135">
        <v>0.01</v>
      </c>
      <c r="G21" s="188"/>
      <c r="H21" s="157"/>
      <c r="I21" s="157"/>
      <c r="J21" s="157"/>
      <c r="K21" s="184"/>
      <c r="L21" s="184"/>
      <c r="M21" s="184"/>
    </row>
    <row r="22" s="162" customFormat="1" ht="27" customHeight="1" spans="1:13">
      <c r="A22" s="189"/>
      <c r="B22" s="189"/>
      <c r="C22" s="299"/>
      <c r="D22" s="173" t="s">
        <v>120</v>
      </c>
      <c r="E22" s="173" t="s">
        <v>121</v>
      </c>
      <c r="F22" s="174">
        <v>0.01</v>
      </c>
      <c r="G22" s="188"/>
      <c r="H22" s="157"/>
      <c r="I22" s="157"/>
      <c r="J22" s="157"/>
      <c r="K22" s="187"/>
      <c r="L22" s="187"/>
      <c r="M22" s="187"/>
    </row>
    <row r="23" s="162" customFormat="1" ht="27" customHeight="1" spans="1:13">
      <c r="A23" s="189"/>
      <c r="B23" s="189"/>
      <c r="C23" s="299"/>
      <c r="D23" s="262" t="s">
        <v>122</v>
      </c>
      <c r="E23" s="262" t="s">
        <v>123</v>
      </c>
      <c r="F23" s="174">
        <v>0.01</v>
      </c>
      <c r="G23" s="185"/>
      <c r="H23" s="157"/>
      <c r="I23" s="157"/>
      <c r="J23" s="157"/>
      <c r="K23" s="184"/>
      <c r="L23" s="184"/>
      <c r="M23" s="184"/>
    </row>
    <row r="24" s="162" customFormat="1" ht="13.5" customHeight="1" spans="1:13">
      <c r="A24" s="189"/>
      <c r="B24" s="189"/>
      <c r="C24" s="298"/>
      <c r="D24" s="262" t="s">
        <v>124</v>
      </c>
      <c r="E24" s="262" t="s">
        <v>125</v>
      </c>
      <c r="F24" s="184">
        <v>1</v>
      </c>
      <c r="G24" s="185"/>
      <c r="H24" s="147"/>
      <c r="I24" s="147"/>
      <c r="J24" s="147"/>
      <c r="K24" s="184"/>
      <c r="L24" s="184"/>
      <c r="M24" s="184"/>
    </row>
    <row r="25" s="162" customFormat="1" ht="13.5" customHeight="1" spans="2:10">
      <c r="B25" s="254"/>
      <c r="D25" s="287"/>
      <c r="E25" s="287"/>
      <c r="G25" s="197"/>
      <c r="J25" s="197"/>
    </row>
    <row r="26" s="162" customFormat="1" ht="13.5" customHeight="1" spans="2:10">
      <c r="B26" s="254"/>
      <c r="D26" s="287"/>
      <c r="E26" s="287"/>
      <c r="G26" s="197"/>
      <c r="J26" s="197"/>
    </row>
    <row r="27" s="162" customFormat="1" ht="13.5" customHeight="1" spans="2:10">
      <c r="B27" s="254"/>
      <c r="D27" s="287"/>
      <c r="E27" s="287"/>
      <c r="G27" s="197"/>
      <c r="J27" s="197"/>
    </row>
    <row r="28" s="162" customFormat="1" ht="13.5" customHeight="1" spans="2:10">
      <c r="B28" s="254"/>
      <c r="D28" s="287"/>
      <c r="E28" s="287"/>
      <c r="G28" s="197"/>
      <c r="J28" s="197"/>
    </row>
    <row r="29" s="162" customFormat="1" ht="13.5" customHeight="1" spans="2:10">
      <c r="B29" s="254"/>
      <c r="D29" s="287"/>
      <c r="E29" s="287"/>
      <c r="G29" s="197"/>
      <c r="J29" s="197"/>
    </row>
    <row r="30" s="162" customFormat="1" ht="13.5" customHeight="1" spans="2:10">
      <c r="B30" s="254"/>
      <c r="D30" s="287"/>
      <c r="E30" s="287"/>
      <c r="G30" s="197"/>
      <c r="J30" s="197"/>
    </row>
    <row r="31" s="162" customFormat="1" ht="13.5" customHeight="1" spans="2:10">
      <c r="B31" s="254"/>
      <c r="D31" s="287"/>
      <c r="E31" s="287"/>
      <c r="G31" s="197"/>
      <c r="J31" s="197"/>
    </row>
    <row r="32" s="162" customFormat="1" ht="13.5" customHeight="1" spans="2:10">
      <c r="B32" s="254"/>
      <c r="D32" s="287"/>
      <c r="E32" s="287"/>
      <c r="G32" s="197"/>
      <c r="J32" s="197"/>
    </row>
    <row r="33" s="162" customFormat="1" ht="13.5" customHeight="1" spans="2:10">
      <c r="B33" s="254"/>
      <c r="D33" s="287"/>
      <c r="E33" s="287"/>
      <c r="G33" s="197"/>
      <c r="J33" s="197"/>
    </row>
  </sheetData>
  <mergeCells count="38">
    <mergeCell ref="A1:M1"/>
    <mergeCell ref="A3:A5"/>
    <mergeCell ref="A6:A12"/>
    <mergeCell ref="A13:A24"/>
    <mergeCell ref="B8:B9"/>
    <mergeCell ref="B10:B12"/>
    <mergeCell ref="B13:B14"/>
    <mergeCell ref="B15:B19"/>
    <mergeCell ref="B20:B24"/>
    <mergeCell ref="C8:C9"/>
    <mergeCell ref="C10:C12"/>
    <mergeCell ref="C13:C14"/>
    <mergeCell ref="C15:C19"/>
    <mergeCell ref="C20:C24"/>
    <mergeCell ref="D4:D5"/>
    <mergeCell ref="D8:D9"/>
    <mergeCell ref="D13:D14"/>
    <mergeCell ref="D16:D19"/>
    <mergeCell ref="G8:G9"/>
    <mergeCell ref="G10:G12"/>
    <mergeCell ref="G13:G14"/>
    <mergeCell ref="G15:G19"/>
    <mergeCell ref="G20:G24"/>
    <mergeCell ref="H8:H9"/>
    <mergeCell ref="H10:H12"/>
    <mergeCell ref="H13:H14"/>
    <mergeCell ref="H15:H19"/>
    <mergeCell ref="H20:H24"/>
    <mergeCell ref="I8:I9"/>
    <mergeCell ref="I10:I12"/>
    <mergeCell ref="I13:I14"/>
    <mergeCell ref="I15:I19"/>
    <mergeCell ref="I20:I24"/>
    <mergeCell ref="J8:J9"/>
    <mergeCell ref="J10:J12"/>
    <mergeCell ref="J13:J14"/>
    <mergeCell ref="J15:J19"/>
    <mergeCell ref="J20:J24"/>
  </mergeCells>
  <pageMargins left="0.7" right="0.7" top="0.75" bottom="0.75" header="0.3" footer="0.3"/>
  <headerFooter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P39"/>
  <sheetViews>
    <sheetView workbookViewId="0">
      <selection activeCell="A1" sqref="A1"/>
    </sheetView>
  </sheetViews>
  <sheetFormatPr defaultColWidth="9" defaultRowHeight="13.5" customHeight="1"/>
  <cols>
    <col min="1" max="1" width="7.33333333333333" style="102" customWidth="1"/>
    <col min="2" max="2" width="7.66666666666667" style="101" customWidth="1"/>
    <col min="3" max="3" width="25.6666666666667" style="101" customWidth="1"/>
    <col min="4" max="4" width="12" style="101" customWidth="1"/>
    <col min="5" max="6" width="22.8333333333333" style="103" customWidth="1"/>
    <col min="7" max="7" width="43.8333333333333" style="101" customWidth="1"/>
    <col min="8" max="8" width="8.83333333333333" style="101" customWidth="1"/>
    <col min="9" max="9" width="5.66666666666667" style="101" customWidth="1"/>
    <col min="10" max="10" width="11.8333333333333" style="101" customWidth="1"/>
    <col min="11" max="11" width="12.3333333333333" style="102" customWidth="1"/>
    <col min="12" max="12" width="7.83333333333333" style="101" customWidth="1"/>
    <col min="13" max="13" width="7" style="101" customWidth="1"/>
    <col min="14" max="14" width="6.5" style="101" customWidth="1"/>
    <col min="15" max="15" width="12.5" style="102" customWidth="1"/>
    <col min="16" max="16" width="9" style="101" customWidth="1"/>
    <col min="17" max="40" width="9" style="101"/>
  </cols>
  <sheetData>
    <row r="1" ht="26.25" customHeight="1" spans="2:15">
      <c r="B1" s="104" t="s">
        <v>735</v>
      </c>
      <c r="C1" s="104"/>
      <c r="D1" s="104"/>
      <c r="E1" s="104"/>
      <c r="F1" s="104"/>
      <c r="G1" s="104"/>
      <c r="H1" s="104"/>
      <c r="I1" s="104"/>
      <c r="J1" s="104"/>
      <c r="K1" s="104"/>
      <c r="L1" s="104"/>
      <c r="M1" s="104"/>
      <c r="N1" s="104"/>
      <c r="O1" s="104"/>
    </row>
    <row r="2" ht="27" customHeight="1" spans="1:15">
      <c r="A2" s="105" t="s">
        <v>415</v>
      </c>
      <c r="B2" s="106" t="s">
        <v>76</v>
      </c>
      <c r="C2" s="107" t="s">
        <v>1</v>
      </c>
      <c r="D2" s="106" t="s">
        <v>2</v>
      </c>
      <c r="E2" s="106" t="s">
        <v>3</v>
      </c>
      <c r="F2" s="106" t="s">
        <v>416</v>
      </c>
      <c r="G2" s="106" t="s">
        <v>4</v>
      </c>
      <c r="H2" s="108" t="s">
        <v>5</v>
      </c>
      <c r="I2" s="106" t="s">
        <v>6</v>
      </c>
      <c r="J2" s="106" t="s">
        <v>7</v>
      </c>
      <c r="K2" s="106" t="s">
        <v>8</v>
      </c>
      <c r="L2" s="106" t="s">
        <v>9</v>
      </c>
      <c r="M2" s="106" t="s">
        <v>10</v>
      </c>
      <c r="N2" s="145" t="s">
        <v>11</v>
      </c>
      <c r="O2" s="106" t="s">
        <v>12</v>
      </c>
    </row>
    <row r="3" ht="22.5" customHeight="1" spans="1:15">
      <c r="A3" s="109" t="s">
        <v>736</v>
      </c>
      <c r="B3" s="110"/>
      <c r="C3" s="110"/>
      <c r="D3" s="110"/>
      <c r="E3" s="110"/>
      <c r="F3" s="110"/>
      <c r="G3" s="110"/>
      <c r="H3" s="110"/>
      <c r="I3" s="110"/>
      <c r="J3" s="110"/>
      <c r="K3" s="110"/>
      <c r="L3" s="110"/>
      <c r="M3" s="110"/>
      <c r="N3" s="110"/>
      <c r="O3" s="146"/>
    </row>
    <row r="4" ht="27" customHeight="1" spans="1:15">
      <c r="A4" s="111">
        <v>1</v>
      </c>
      <c r="B4" s="112" t="s">
        <v>13</v>
      </c>
      <c r="C4" s="113" t="s">
        <v>737</v>
      </c>
      <c r="D4" s="114" t="s">
        <v>420</v>
      </c>
      <c r="E4" s="115" t="s">
        <v>738</v>
      </c>
      <c r="F4" s="115"/>
      <c r="G4" s="115" t="s">
        <v>739</v>
      </c>
      <c r="H4" s="116">
        <v>0.1</v>
      </c>
      <c r="I4" s="116">
        <v>0.1</v>
      </c>
      <c r="J4" s="147" t="s">
        <v>69</v>
      </c>
      <c r="K4" s="148"/>
      <c r="L4" s="140" t="s">
        <v>20</v>
      </c>
      <c r="M4" s="148"/>
      <c r="N4" s="149"/>
      <c r="O4" s="148"/>
    </row>
    <row r="5" ht="27" customHeight="1" spans="1:15">
      <c r="A5" s="117">
        <v>2</v>
      </c>
      <c r="B5" s="112" t="s">
        <v>85</v>
      </c>
      <c r="C5" s="118" t="s">
        <v>740</v>
      </c>
      <c r="D5" s="114" t="s">
        <v>420</v>
      </c>
      <c r="E5" s="119" t="s">
        <v>741</v>
      </c>
      <c r="F5" s="119"/>
      <c r="G5" s="120" t="s">
        <v>742</v>
      </c>
      <c r="H5" s="121">
        <v>0.1</v>
      </c>
      <c r="I5" s="150">
        <v>0.1</v>
      </c>
      <c r="J5" s="147" t="s">
        <v>69</v>
      </c>
      <c r="K5" s="140" t="s">
        <v>743</v>
      </c>
      <c r="L5" s="137" t="s">
        <v>56</v>
      </c>
      <c r="M5" s="151"/>
      <c r="N5" s="152"/>
      <c r="O5" s="112"/>
    </row>
    <row r="6" ht="29.25" customHeight="1" spans="1:16">
      <c r="A6" s="122"/>
      <c r="B6" s="112"/>
      <c r="C6" s="123" t="s">
        <v>744</v>
      </c>
      <c r="D6" s="124" t="s">
        <v>420</v>
      </c>
      <c r="E6" s="123" t="s">
        <v>745</v>
      </c>
      <c r="F6" s="123"/>
      <c r="G6" s="125" t="s">
        <v>746</v>
      </c>
      <c r="H6" s="121">
        <v>0.03</v>
      </c>
      <c r="I6" s="153">
        <v>0.1</v>
      </c>
      <c r="J6" s="154" t="s">
        <v>69</v>
      </c>
      <c r="K6" s="155" t="s">
        <v>747</v>
      </c>
      <c r="L6" s="117" t="s">
        <v>56</v>
      </c>
      <c r="M6" s="151"/>
      <c r="N6" s="152"/>
      <c r="O6" s="112" t="s">
        <v>79</v>
      </c>
      <c r="P6" s="101" t="s">
        <v>748</v>
      </c>
    </row>
    <row r="7" s="101" customFormat="1" ht="27.75" customHeight="1" spans="1:15">
      <c r="A7" s="122"/>
      <c r="B7" s="112"/>
      <c r="C7" s="126"/>
      <c r="D7" s="127"/>
      <c r="E7" s="128"/>
      <c r="F7" s="128"/>
      <c r="G7" s="125" t="s">
        <v>749</v>
      </c>
      <c r="H7" s="121">
        <v>0.02</v>
      </c>
      <c r="I7" s="156"/>
      <c r="J7" s="157"/>
      <c r="K7" s="140"/>
      <c r="L7" s="137"/>
      <c r="M7" s="151"/>
      <c r="N7" s="152"/>
      <c r="O7" s="112" t="s">
        <v>79</v>
      </c>
    </row>
    <row r="8" s="101" customFormat="1" ht="27.75" customHeight="1" spans="1:15">
      <c r="A8" s="122"/>
      <c r="B8" s="112"/>
      <c r="C8" s="126"/>
      <c r="D8" s="127"/>
      <c r="E8" s="119" t="s">
        <v>750</v>
      </c>
      <c r="F8" s="119"/>
      <c r="G8" s="129" t="s">
        <v>751</v>
      </c>
      <c r="H8" s="130">
        <v>0.03</v>
      </c>
      <c r="I8" s="156"/>
      <c r="J8" s="157"/>
      <c r="K8" s="112" t="s">
        <v>752</v>
      </c>
      <c r="L8" s="137" t="s">
        <v>56</v>
      </c>
      <c r="M8" s="151"/>
      <c r="N8" s="152"/>
      <c r="O8" s="112"/>
    </row>
    <row r="9" s="101" customFormat="1" ht="27.75" customHeight="1" spans="1:15">
      <c r="A9" s="122"/>
      <c r="B9" s="112"/>
      <c r="C9" s="128"/>
      <c r="D9" s="131"/>
      <c r="E9" s="118" t="s">
        <v>753</v>
      </c>
      <c r="F9" s="118"/>
      <c r="G9" s="120" t="s">
        <v>754</v>
      </c>
      <c r="H9" s="121">
        <v>0.02</v>
      </c>
      <c r="I9" s="150"/>
      <c r="J9" s="147"/>
      <c r="K9" s="112" t="s">
        <v>338</v>
      </c>
      <c r="L9" s="137" t="s">
        <v>56</v>
      </c>
      <c r="M9" s="151"/>
      <c r="N9" s="152"/>
      <c r="O9" s="112"/>
    </row>
    <row r="10" s="101" customFormat="1" ht="27.75" customHeight="1" spans="1:15">
      <c r="A10" s="122"/>
      <c r="B10" s="112"/>
      <c r="C10" s="132" t="s">
        <v>755</v>
      </c>
      <c r="D10" s="124" t="s">
        <v>420</v>
      </c>
      <c r="E10" s="123" t="s">
        <v>756</v>
      </c>
      <c r="F10" s="123"/>
      <c r="G10" s="129" t="s">
        <v>757</v>
      </c>
      <c r="H10" s="121">
        <v>0.02</v>
      </c>
      <c r="I10" s="153">
        <v>0.05</v>
      </c>
      <c r="J10" s="154" t="s">
        <v>69</v>
      </c>
      <c r="K10" s="111" t="s">
        <v>758</v>
      </c>
      <c r="L10" s="117" t="s">
        <v>56</v>
      </c>
      <c r="M10" s="151"/>
      <c r="N10" s="152"/>
      <c r="O10" s="112" t="s">
        <v>79</v>
      </c>
    </row>
    <row r="11" s="101" customFormat="1" ht="36.75" customHeight="1" spans="1:16">
      <c r="A11" s="122"/>
      <c r="B11" s="112"/>
      <c r="C11" s="118"/>
      <c r="D11" s="131"/>
      <c r="E11" s="128"/>
      <c r="F11" s="128"/>
      <c r="G11" s="129" t="s">
        <v>759</v>
      </c>
      <c r="H11" s="121">
        <v>0.03</v>
      </c>
      <c r="I11" s="150"/>
      <c r="J11" s="147"/>
      <c r="K11" s="111"/>
      <c r="L11" s="137"/>
      <c r="M11" s="151"/>
      <c r="N11" s="152"/>
      <c r="O11" s="112" t="s">
        <v>79</v>
      </c>
      <c r="P11" s="101" t="s">
        <v>760</v>
      </c>
    </row>
    <row r="12" s="101" customFormat="1" ht="38.25" customHeight="1" spans="1:15">
      <c r="A12" s="122"/>
      <c r="B12" s="112"/>
      <c r="C12" s="119" t="s">
        <v>761</v>
      </c>
      <c r="D12" s="133" t="s">
        <v>420</v>
      </c>
      <c r="E12" s="129" t="s">
        <v>762</v>
      </c>
      <c r="F12" s="129"/>
      <c r="G12" s="134" t="s">
        <v>763</v>
      </c>
      <c r="H12" s="135">
        <v>0.03</v>
      </c>
      <c r="I12" s="158">
        <v>0.2</v>
      </c>
      <c r="J12" s="154" t="s">
        <v>69</v>
      </c>
      <c r="K12" s="111" t="s">
        <v>697</v>
      </c>
      <c r="L12" s="137" t="s">
        <v>56</v>
      </c>
      <c r="M12" s="151"/>
      <c r="N12" s="152"/>
      <c r="O12" s="112" t="s">
        <v>764</v>
      </c>
    </row>
    <row r="13" ht="35.1" customHeight="1" spans="1:15">
      <c r="A13" s="122"/>
      <c r="B13" s="112"/>
      <c r="C13" s="119"/>
      <c r="D13" s="133"/>
      <c r="E13" s="129"/>
      <c r="F13" s="129"/>
      <c r="G13" s="134" t="s">
        <v>765</v>
      </c>
      <c r="H13" s="135">
        <v>0.02</v>
      </c>
      <c r="I13" s="158"/>
      <c r="J13" s="157"/>
      <c r="K13" s="111" t="s">
        <v>766</v>
      </c>
      <c r="L13" s="137" t="s">
        <v>56</v>
      </c>
      <c r="M13" s="151"/>
      <c r="N13" s="152"/>
      <c r="O13" s="112" t="s">
        <v>764</v>
      </c>
    </row>
    <row r="14" ht="27.75" customHeight="1" spans="1:15">
      <c r="A14" s="122"/>
      <c r="B14" s="112"/>
      <c r="C14" s="119"/>
      <c r="D14" s="133"/>
      <c r="E14" s="129"/>
      <c r="F14" s="129"/>
      <c r="G14" s="136" t="s">
        <v>767</v>
      </c>
      <c r="H14" s="135">
        <v>0.05</v>
      </c>
      <c r="I14" s="158"/>
      <c r="J14" s="157"/>
      <c r="K14" s="111" t="s">
        <v>766</v>
      </c>
      <c r="L14" s="137" t="s">
        <v>56</v>
      </c>
      <c r="M14" s="151"/>
      <c r="N14" s="152"/>
      <c r="O14" s="112" t="s">
        <v>764</v>
      </c>
    </row>
    <row r="15" ht="35.1" customHeight="1" spans="1:15">
      <c r="A15" s="122"/>
      <c r="B15" s="112"/>
      <c r="C15" s="119"/>
      <c r="D15" s="133"/>
      <c r="E15" s="119" t="s">
        <v>768</v>
      </c>
      <c r="F15" s="119"/>
      <c r="G15" s="129" t="s">
        <v>769</v>
      </c>
      <c r="H15" s="135">
        <v>0.1</v>
      </c>
      <c r="I15" s="158"/>
      <c r="J15" s="157"/>
      <c r="K15" s="111" t="s">
        <v>766</v>
      </c>
      <c r="L15" s="137" t="s">
        <v>56</v>
      </c>
      <c r="M15" s="151"/>
      <c r="N15" s="152"/>
      <c r="O15" s="112" t="s">
        <v>764</v>
      </c>
    </row>
    <row r="16" ht="21" customHeight="1" spans="1:15">
      <c r="A16" s="122"/>
      <c r="B16" s="112"/>
      <c r="C16" s="119" t="s">
        <v>770</v>
      </c>
      <c r="D16" s="133" t="s">
        <v>420</v>
      </c>
      <c r="E16" s="129" t="s">
        <v>771</v>
      </c>
      <c r="F16" s="129"/>
      <c r="G16" s="129" t="s">
        <v>772</v>
      </c>
      <c r="H16" s="121">
        <v>0.07</v>
      </c>
      <c r="I16" s="158">
        <v>0.1</v>
      </c>
      <c r="J16" s="154" t="s">
        <v>69</v>
      </c>
      <c r="K16" s="111" t="s">
        <v>338</v>
      </c>
      <c r="L16" s="117" t="s">
        <v>56</v>
      </c>
      <c r="M16" s="151"/>
      <c r="N16" s="152"/>
      <c r="O16" s="112" t="s">
        <v>69</v>
      </c>
    </row>
    <row r="17" s="101" customFormat="1" ht="27" customHeight="1" spans="1:15">
      <c r="A17" s="122"/>
      <c r="B17" s="112"/>
      <c r="C17" s="119"/>
      <c r="D17" s="133"/>
      <c r="E17" s="132" t="s">
        <v>773</v>
      </c>
      <c r="F17" s="132"/>
      <c r="G17" s="129" t="s">
        <v>774</v>
      </c>
      <c r="H17" s="121">
        <v>0.03</v>
      </c>
      <c r="I17" s="158"/>
      <c r="J17" s="147"/>
      <c r="K17" s="111" t="s">
        <v>338</v>
      </c>
      <c r="L17" s="137"/>
      <c r="M17" s="151"/>
      <c r="N17" s="152"/>
      <c r="O17" s="112" t="s">
        <v>775</v>
      </c>
    </row>
    <row r="18" ht="25.5" customHeight="1" spans="1:15">
      <c r="A18" s="122"/>
      <c r="B18" s="112"/>
      <c r="C18" s="119" t="s">
        <v>776</v>
      </c>
      <c r="D18" s="133" t="s">
        <v>420</v>
      </c>
      <c r="E18" s="129" t="s">
        <v>777</v>
      </c>
      <c r="F18" s="129"/>
      <c r="G18" s="125" t="s">
        <v>778</v>
      </c>
      <c r="H18" s="121">
        <v>0.05</v>
      </c>
      <c r="I18" s="153">
        <v>0.1</v>
      </c>
      <c r="J18" s="154" t="s">
        <v>69</v>
      </c>
      <c r="K18" s="117" t="s">
        <v>697</v>
      </c>
      <c r="L18" s="137" t="s">
        <v>56</v>
      </c>
      <c r="M18" s="151"/>
      <c r="N18" s="152"/>
      <c r="O18" s="112" t="s">
        <v>775</v>
      </c>
    </row>
    <row r="19" ht="27" customHeight="1" spans="1:15">
      <c r="A19" s="122"/>
      <c r="B19" s="112"/>
      <c r="C19" s="119"/>
      <c r="D19" s="133"/>
      <c r="E19" s="129"/>
      <c r="F19" s="129"/>
      <c r="G19" s="129" t="s">
        <v>779</v>
      </c>
      <c r="H19" s="121">
        <v>0.05</v>
      </c>
      <c r="I19" s="150"/>
      <c r="J19" s="147"/>
      <c r="K19" s="137"/>
      <c r="L19" s="137" t="s">
        <v>56</v>
      </c>
      <c r="M19" s="148"/>
      <c r="N19" s="149"/>
      <c r="O19" s="148"/>
    </row>
    <row r="20" ht="26.25" customHeight="1" spans="1:16">
      <c r="A20" s="122"/>
      <c r="B20" s="112"/>
      <c r="C20" s="119" t="s">
        <v>780</v>
      </c>
      <c r="D20" s="133" t="s">
        <v>420</v>
      </c>
      <c r="E20" s="123" t="s">
        <v>781</v>
      </c>
      <c r="F20" s="123"/>
      <c r="G20" s="129" t="s">
        <v>782</v>
      </c>
      <c r="H20" s="135">
        <v>0.02</v>
      </c>
      <c r="I20" s="153">
        <v>0.1</v>
      </c>
      <c r="J20" s="154" t="s">
        <v>69</v>
      </c>
      <c r="K20" s="155" t="s">
        <v>747</v>
      </c>
      <c r="L20" s="137" t="s">
        <v>56</v>
      </c>
      <c r="M20" s="151"/>
      <c r="N20" s="152"/>
      <c r="O20" s="112" t="s">
        <v>775</v>
      </c>
      <c r="P20" s="101" t="s">
        <v>783</v>
      </c>
    </row>
    <row r="21" ht="35.1" customHeight="1" spans="1:15">
      <c r="A21" s="122"/>
      <c r="B21" s="112"/>
      <c r="C21" s="119"/>
      <c r="D21" s="133"/>
      <c r="E21" s="128"/>
      <c r="F21" s="128"/>
      <c r="G21" s="129" t="s">
        <v>784</v>
      </c>
      <c r="H21" s="135">
        <v>0.03</v>
      </c>
      <c r="I21" s="156"/>
      <c r="J21" s="157"/>
      <c r="K21" s="138"/>
      <c r="L21" s="137" t="s">
        <v>56</v>
      </c>
      <c r="M21" s="151"/>
      <c r="N21" s="152"/>
      <c r="O21" s="112" t="s">
        <v>775</v>
      </c>
    </row>
    <row r="22" ht="35.1" customHeight="1" spans="1:15">
      <c r="A22" s="122"/>
      <c r="B22" s="112"/>
      <c r="C22" s="119"/>
      <c r="D22" s="133"/>
      <c r="E22" s="123" t="s">
        <v>785</v>
      </c>
      <c r="F22" s="123"/>
      <c r="G22" s="129" t="s">
        <v>786</v>
      </c>
      <c r="H22" s="135">
        <v>0.03</v>
      </c>
      <c r="I22" s="156"/>
      <c r="J22" s="157"/>
      <c r="K22" s="138"/>
      <c r="L22" s="137" t="s">
        <v>56</v>
      </c>
      <c r="M22" s="151"/>
      <c r="N22" s="152"/>
      <c r="O22" s="112" t="s">
        <v>775</v>
      </c>
    </row>
    <row r="23" ht="35.1" customHeight="1" spans="1:15">
      <c r="A23" s="122"/>
      <c r="B23" s="112"/>
      <c r="C23" s="119"/>
      <c r="D23" s="133"/>
      <c r="E23" s="128"/>
      <c r="F23" s="128"/>
      <c r="G23" s="129" t="s">
        <v>787</v>
      </c>
      <c r="H23" s="135">
        <v>0.02</v>
      </c>
      <c r="I23" s="150"/>
      <c r="J23" s="147"/>
      <c r="K23" s="140"/>
      <c r="L23" s="137" t="s">
        <v>56</v>
      </c>
      <c r="M23" s="159"/>
      <c r="N23" s="152"/>
      <c r="O23" s="112" t="s">
        <v>775</v>
      </c>
    </row>
    <row r="24" s="101" customFormat="1" ht="27" customHeight="1" spans="1:15">
      <c r="A24" s="122"/>
      <c r="B24" s="112"/>
      <c r="C24" s="119" t="s">
        <v>788</v>
      </c>
      <c r="D24" s="124" t="s">
        <v>420</v>
      </c>
      <c r="E24" s="123" t="s">
        <v>789</v>
      </c>
      <c r="F24" s="123"/>
      <c r="G24" s="129" t="s">
        <v>790</v>
      </c>
      <c r="H24" s="121">
        <v>0.03</v>
      </c>
      <c r="I24" s="153">
        <v>0.1</v>
      </c>
      <c r="J24" s="154" t="s">
        <v>69</v>
      </c>
      <c r="K24" s="111" t="s">
        <v>651</v>
      </c>
      <c r="L24" s="137" t="s">
        <v>56</v>
      </c>
      <c r="M24" s="159"/>
      <c r="N24" s="152"/>
      <c r="O24" s="112" t="s">
        <v>764</v>
      </c>
    </row>
    <row r="25" ht="31.5" customHeight="1" spans="1:16">
      <c r="A25" s="122"/>
      <c r="B25" s="112"/>
      <c r="C25" s="119"/>
      <c r="D25" s="127"/>
      <c r="E25" s="128"/>
      <c r="F25" s="128"/>
      <c r="G25" s="129" t="s">
        <v>791</v>
      </c>
      <c r="H25" s="121">
        <v>0.03</v>
      </c>
      <c r="I25" s="156"/>
      <c r="J25" s="157"/>
      <c r="K25" s="111" t="s">
        <v>792</v>
      </c>
      <c r="L25" s="137" t="s">
        <v>56</v>
      </c>
      <c r="M25" s="151"/>
      <c r="N25" s="152"/>
      <c r="O25" s="112" t="s">
        <v>764</v>
      </c>
      <c r="P25" s="101" t="s">
        <v>783</v>
      </c>
    </row>
    <row r="26" ht="24.75" customHeight="1" spans="1:15">
      <c r="A26" s="137"/>
      <c r="B26" s="112"/>
      <c r="C26" s="119"/>
      <c r="D26" s="131"/>
      <c r="E26" s="129" t="s">
        <v>793</v>
      </c>
      <c r="F26" s="129"/>
      <c r="G26" s="129" t="s">
        <v>794</v>
      </c>
      <c r="H26" s="121">
        <v>0.04</v>
      </c>
      <c r="I26" s="150"/>
      <c r="J26" s="147"/>
      <c r="K26" s="111" t="s">
        <v>697</v>
      </c>
      <c r="L26" s="137" t="s">
        <v>56</v>
      </c>
      <c r="M26" s="142"/>
      <c r="N26" s="142"/>
      <c r="O26" s="111" t="s">
        <v>79</v>
      </c>
    </row>
    <row r="27" s="101" customFormat="1" ht="42" customHeight="1" spans="1:16">
      <c r="A27" s="111">
        <v>3</v>
      </c>
      <c r="B27" s="138" t="s">
        <v>445</v>
      </c>
      <c r="C27" s="132" t="s">
        <v>795</v>
      </c>
      <c r="D27" s="124" t="s">
        <v>420</v>
      </c>
      <c r="E27" s="129" t="s">
        <v>796</v>
      </c>
      <c r="F27" s="129"/>
      <c r="G27" s="129" t="s">
        <v>797</v>
      </c>
      <c r="H27" s="121">
        <v>0.02</v>
      </c>
      <c r="I27" s="153">
        <v>0.05</v>
      </c>
      <c r="J27" s="154" t="s">
        <v>69</v>
      </c>
      <c r="K27" s="112" t="s">
        <v>651</v>
      </c>
      <c r="L27" s="137" t="s">
        <v>56</v>
      </c>
      <c r="M27" s="151"/>
      <c r="N27" s="152"/>
      <c r="O27" s="112" t="s">
        <v>69</v>
      </c>
      <c r="P27" s="101" t="s">
        <v>748</v>
      </c>
    </row>
    <row r="28" s="101" customFormat="1" ht="35.1" customHeight="1" spans="1:15">
      <c r="A28" s="111"/>
      <c r="B28" s="138"/>
      <c r="C28" s="139"/>
      <c r="D28" s="127"/>
      <c r="E28" s="123" t="s">
        <v>798</v>
      </c>
      <c r="F28" s="123"/>
      <c r="G28" s="129" t="s">
        <v>799</v>
      </c>
      <c r="H28" s="121">
        <v>0.02</v>
      </c>
      <c r="I28" s="156"/>
      <c r="J28" s="157"/>
      <c r="K28" s="112" t="s">
        <v>651</v>
      </c>
      <c r="L28" s="137" t="s">
        <v>56</v>
      </c>
      <c r="M28" s="159"/>
      <c r="N28" s="152"/>
      <c r="O28" s="112" t="s">
        <v>69</v>
      </c>
    </row>
    <row r="29" s="101" customFormat="1" ht="35.1" customHeight="1" spans="1:16">
      <c r="A29" s="111"/>
      <c r="B29" s="140"/>
      <c r="C29" s="118"/>
      <c r="D29" s="131"/>
      <c r="E29" s="128"/>
      <c r="F29" s="128"/>
      <c r="G29" s="129" t="s">
        <v>800</v>
      </c>
      <c r="H29" s="121">
        <v>0.01</v>
      </c>
      <c r="I29" s="150"/>
      <c r="J29" s="147"/>
      <c r="K29" s="112" t="s">
        <v>651</v>
      </c>
      <c r="L29" s="137" t="s">
        <v>56</v>
      </c>
      <c r="M29" s="159"/>
      <c r="N29" s="152"/>
      <c r="O29" s="112" t="s">
        <v>775</v>
      </c>
      <c r="P29" s="101" t="s">
        <v>801</v>
      </c>
    </row>
    <row r="30" s="101" customFormat="1" ht="57" customHeight="1" spans="1:15">
      <c r="A30" s="111"/>
      <c r="B30" s="119"/>
      <c r="C30" s="141" t="s">
        <v>802</v>
      </c>
      <c r="D30" s="141"/>
      <c r="E30" s="141"/>
      <c r="F30" s="141"/>
      <c r="G30" s="129"/>
      <c r="H30" s="121"/>
      <c r="I30" s="160">
        <f>SUM(I4:I29)</f>
        <v>1</v>
      </c>
      <c r="J30" s="142"/>
      <c r="K30" s="111"/>
      <c r="L30" s="111"/>
      <c r="M30" s="142"/>
      <c r="N30" s="142"/>
      <c r="O30" s="111"/>
    </row>
    <row r="31" customHeight="1" spans="1:15">
      <c r="A31" s="111"/>
      <c r="B31" s="142"/>
      <c r="C31" s="142"/>
      <c r="D31" s="111"/>
      <c r="E31" s="143"/>
      <c r="F31" s="143"/>
      <c r="G31" s="143"/>
      <c r="H31" s="143"/>
      <c r="I31" s="143"/>
      <c r="J31" s="143"/>
      <c r="K31" s="143"/>
      <c r="L31" s="143"/>
      <c r="M31" s="143"/>
      <c r="N31" s="143"/>
      <c r="O31" s="143"/>
    </row>
    <row r="32" ht="16.5" customHeight="1" spans="1:15">
      <c r="A32" s="111"/>
      <c r="B32" s="143"/>
      <c r="C32" s="144" t="s">
        <v>803</v>
      </c>
      <c r="D32" s="144"/>
      <c r="E32" s="144"/>
      <c r="F32" s="144"/>
      <c r="G32" s="144"/>
      <c r="H32" s="129"/>
      <c r="I32" s="129"/>
      <c r="J32" s="129"/>
      <c r="K32" s="129"/>
      <c r="L32" s="129"/>
      <c r="M32" s="129"/>
      <c r="N32" s="129"/>
      <c r="O32" s="129"/>
    </row>
    <row r="33" customHeight="1" spans="1:15">
      <c r="A33" s="111"/>
      <c r="B33" s="129"/>
      <c r="C33" s="129"/>
      <c r="D33" s="112"/>
      <c r="E33" s="143"/>
      <c r="F33" s="143"/>
      <c r="G33" s="143"/>
      <c r="H33" s="143"/>
      <c r="I33" s="143"/>
      <c r="J33" s="143"/>
      <c r="K33" s="143"/>
      <c r="L33" s="143"/>
      <c r="M33" s="143"/>
      <c r="N33" s="143"/>
      <c r="O33" s="143"/>
    </row>
    <row r="34" customHeight="1" spans="1:15">
      <c r="A34" s="111"/>
      <c r="B34" s="143"/>
      <c r="C34" s="143"/>
      <c r="D34" s="111"/>
      <c r="E34" s="143"/>
      <c r="F34" s="143"/>
      <c r="G34" s="143"/>
      <c r="H34" s="143"/>
      <c r="I34" s="143"/>
      <c r="J34" s="143"/>
      <c r="K34" s="143"/>
      <c r="L34" s="143"/>
      <c r="M34" s="143"/>
      <c r="N34" s="143"/>
      <c r="O34" s="143"/>
    </row>
    <row r="35" customHeight="1" spans="1:15">
      <c r="A35" s="111"/>
      <c r="B35" s="143"/>
      <c r="C35" s="143"/>
      <c r="D35" s="111"/>
      <c r="E35" s="143"/>
      <c r="F35" s="143"/>
      <c r="G35" s="142"/>
      <c r="H35" s="142"/>
      <c r="I35" s="142"/>
      <c r="J35" s="142"/>
      <c r="K35" s="111"/>
      <c r="L35" s="142"/>
      <c r="M35" s="142"/>
      <c r="N35" s="142"/>
      <c r="O35" s="111"/>
    </row>
    <row r="36" customHeight="1" spans="1:15">
      <c r="A36" s="111"/>
      <c r="B36" s="142"/>
      <c r="C36" s="142"/>
      <c r="D36" s="142"/>
      <c r="E36" s="143"/>
      <c r="F36" s="143"/>
      <c r="G36" s="142"/>
      <c r="H36" s="142"/>
      <c r="I36" s="142"/>
      <c r="J36" s="142"/>
      <c r="K36" s="111"/>
      <c r="L36" s="142"/>
      <c r="M36" s="142"/>
      <c r="N36" s="142"/>
      <c r="O36" s="111"/>
    </row>
    <row r="37" customHeight="1" spans="1:15">
      <c r="A37" s="111"/>
      <c r="B37" s="142"/>
      <c r="C37" s="142"/>
      <c r="D37" s="142"/>
      <c r="E37" s="143"/>
      <c r="F37" s="143"/>
      <c r="G37" s="142"/>
      <c r="H37" s="142"/>
      <c r="I37" s="142"/>
      <c r="J37" s="142"/>
      <c r="K37" s="111"/>
      <c r="L37" s="142"/>
      <c r="M37" s="142"/>
      <c r="N37" s="142"/>
      <c r="O37" s="111"/>
    </row>
    <row r="38" customHeight="1" spans="1:15">
      <c r="A38" s="111"/>
      <c r="B38" s="142"/>
      <c r="C38" s="142"/>
      <c r="D38" s="142"/>
      <c r="E38" s="143"/>
      <c r="F38" s="143"/>
      <c r="G38" s="142"/>
      <c r="H38" s="142"/>
      <c r="I38" s="142"/>
      <c r="J38" s="142"/>
      <c r="K38" s="111"/>
      <c r="L38" s="142"/>
      <c r="M38" s="142"/>
      <c r="N38" s="142"/>
      <c r="O38" s="111"/>
    </row>
    <row r="39" customHeight="1" spans="1:15">
      <c r="A39" s="111"/>
      <c r="B39" s="142"/>
      <c r="C39" s="142"/>
      <c r="D39" s="142"/>
      <c r="E39" s="143"/>
      <c r="F39" s="143"/>
      <c r="G39" s="142"/>
      <c r="H39" s="142"/>
      <c r="I39" s="142"/>
      <c r="J39" s="142"/>
      <c r="K39" s="111"/>
      <c r="L39" s="142"/>
      <c r="M39" s="142"/>
      <c r="N39" s="142"/>
      <c r="O39" s="111"/>
    </row>
  </sheetData>
  <mergeCells count="55">
    <mergeCell ref="B1:O1"/>
    <mergeCell ref="A3:O3"/>
    <mergeCell ref="C30:E30"/>
    <mergeCell ref="C32:G32"/>
    <mergeCell ref="A5:A26"/>
    <mergeCell ref="A27:A29"/>
    <mergeCell ref="B5:B26"/>
    <mergeCell ref="B27:B29"/>
    <mergeCell ref="C6:C9"/>
    <mergeCell ref="C10:C11"/>
    <mergeCell ref="C12:C15"/>
    <mergeCell ref="C16:C17"/>
    <mergeCell ref="C18:C19"/>
    <mergeCell ref="C20:C23"/>
    <mergeCell ref="C24:C26"/>
    <mergeCell ref="C27:C29"/>
    <mergeCell ref="D6:D9"/>
    <mergeCell ref="D10:D11"/>
    <mergeCell ref="D12:D15"/>
    <mergeCell ref="D16:D17"/>
    <mergeCell ref="D18:D19"/>
    <mergeCell ref="D20:D23"/>
    <mergeCell ref="D24:D26"/>
    <mergeCell ref="D27:D29"/>
    <mergeCell ref="E6:E7"/>
    <mergeCell ref="E10:E11"/>
    <mergeCell ref="E12:E14"/>
    <mergeCell ref="E18:E19"/>
    <mergeCell ref="E20:E21"/>
    <mergeCell ref="E22:E23"/>
    <mergeCell ref="E24:E25"/>
    <mergeCell ref="E28:E29"/>
    <mergeCell ref="I6:I9"/>
    <mergeCell ref="I10:I11"/>
    <mergeCell ref="I12:I15"/>
    <mergeCell ref="I16:I17"/>
    <mergeCell ref="I18:I19"/>
    <mergeCell ref="I20:I23"/>
    <mergeCell ref="I24:I26"/>
    <mergeCell ref="I27:I29"/>
    <mergeCell ref="J6:J9"/>
    <mergeCell ref="J10:J11"/>
    <mergeCell ref="J12:J15"/>
    <mergeCell ref="J16:J17"/>
    <mergeCell ref="J18:J19"/>
    <mergeCell ref="J20:J23"/>
    <mergeCell ref="J24:J26"/>
    <mergeCell ref="J27:J29"/>
    <mergeCell ref="K6:K7"/>
    <mergeCell ref="K10:K11"/>
    <mergeCell ref="K18:K19"/>
    <mergeCell ref="K20:K23"/>
    <mergeCell ref="L6:L7"/>
    <mergeCell ref="L10:L11"/>
    <mergeCell ref="L16:L17"/>
  </mergeCells>
  <pageMargins left="0.7" right="0.7" top="0.75" bottom="0.75" header="0.3" footer="0.3"/>
  <headerFooter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AB39"/>
  <sheetViews>
    <sheetView tabSelected="1" workbookViewId="0">
      <pane ySplit="3" topLeftCell="A4" activePane="bottomLeft" state="frozen"/>
      <selection/>
      <selection pane="bottomLeft" activeCell="G6" sqref="G6:G7"/>
    </sheetView>
  </sheetViews>
  <sheetFormatPr defaultColWidth="9" defaultRowHeight="20.25" customHeight="1"/>
  <cols>
    <col min="1" max="1" width="7.16666666666667" style="6" customWidth="1"/>
    <col min="2" max="2" width="6.83333333333333" style="5" customWidth="1"/>
    <col min="3" max="3" width="25.25" style="7" customWidth="1"/>
    <col min="4" max="4" width="22" style="6" hidden="1" customWidth="1"/>
    <col min="5" max="5" width="23" style="5" customWidth="1"/>
    <col min="6" max="6" width="25.3333333333333" style="6" customWidth="1"/>
    <col min="7" max="7" width="58.6666666666667" style="5" customWidth="1"/>
    <col min="8" max="8" width="42.375" style="5" customWidth="1"/>
    <col min="9" max="9" width="6.66666666666667" style="8" hidden="1" customWidth="1"/>
    <col min="10" max="10" width="6.83333333333333" style="9" customWidth="1"/>
    <col min="11" max="11" width="11.8333333333333" style="6" customWidth="1"/>
    <col min="12" max="12" width="13.1666666666667" style="5" customWidth="1"/>
    <col min="13" max="16" width="5.16666666666667" style="5" hidden="1" customWidth="1"/>
    <col min="17" max="21" width="4.5" style="5" hidden="1" customWidth="1"/>
    <col min="22" max="24" width="6.16666666666667" style="5" hidden="1" customWidth="1"/>
    <col min="25" max="25" width="17" style="5" hidden="1" customWidth="1"/>
    <col min="26" max="26" width="16" style="5" hidden="1" customWidth="1"/>
    <col min="27" max="27" width="10.8333333333333" style="5" hidden="1" customWidth="1"/>
    <col min="28" max="40" width="9" style="5"/>
  </cols>
  <sheetData>
    <row r="1" ht="33" customHeight="1" spans="1:28">
      <c r="A1" s="10" t="s">
        <v>804</v>
      </c>
      <c r="B1" s="10"/>
      <c r="C1" s="10"/>
      <c r="D1" s="10"/>
      <c r="E1" s="10"/>
      <c r="F1" s="11"/>
      <c r="G1" s="10"/>
      <c r="H1" s="10"/>
      <c r="I1" s="10"/>
      <c r="J1" s="80"/>
      <c r="K1" s="10"/>
      <c r="L1" s="10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1"/>
      <c r="Z1" s="1"/>
      <c r="AA1" s="1"/>
      <c r="AB1" s="1"/>
    </row>
    <row r="2" s="1" customFormat="1" ht="36" customHeight="1" spans="1:27">
      <c r="A2" s="12" t="s">
        <v>415</v>
      </c>
      <c r="B2" s="12" t="s">
        <v>76</v>
      </c>
      <c r="C2" s="12" t="s">
        <v>1</v>
      </c>
      <c r="D2" s="12" t="s">
        <v>2</v>
      </c>
      <c r="E2" s="12" t="s">
        <v>507</v>
      </c>
      <c r="F2" s="12" t="s">
        <v>805</v>
      </c>
      <c r="G2" s="13" t="s">
        <v>806</v>
      </c>
      <c r="H2" s="13"/>
      <c r="I2" s="12" t="s">
        <v>5</v>
      </c>
      <c r="J2" s="82" t="s">
        <v>6</v>
      </c>
      <c r="K2" s="12" t="s">
        <v>7</v>
      </c>
      <c r="L2" s="12" t="s">
        <v>9</v>
      </c>
      <c r="M2" s="83" t="s">
        <v>807</v>
      </c>
      <c r="N2" s="83"/>
      <c r="O2" s="83"/>
      <c r="P2" s="83"/>
      <c r="Q2" s="83"/>
      <c r="R2" s="83"/>
      <c r="S2" s="83"/>
      <c r="T2" s="83"/>
      <c r="U2" s="83"/>
      <c r="V2" s="83"/>
      <c r="W2" s="83"/>
      <c r="X2" s="83"/>
      <c r="Y2" s="83" t="s">
        <v>10</v>
      </c>
      <c r="Z2" s="83" t="s">
        <v>11</v>
      </c>
      <c r="AA2" s="83" t="s">
        <v>12</v>
      </c>
    </row>
    <row r="3" s="2" customFormat="1" ht="27.6" customHeight="1" spans="1:27">
      <c r="A3" s="12"/>
      <c r="B3" s="12"/>
      <c r="C3" s="12"/>
      <c r="D3" s="13"/>
      <c r="E3" s="12"/>
      <c r="F3" s="12"/>
      <c r="G3" s="13" t="s">
        <v>3</v>
      </c>
      <c r="H3" s="13" t="s">
        <v>4</v>
      </c>
      <c r="I3" s="13"/>
      <c r="J3" s="82"/>
      <c r="K3" s="12"/>
      <c r="L3" s="12"/>
      <c r="M3" s="83"/>
      <c r="N3" s="83"/>
      <c r="O3" s="83"/>
      <c r="P3" s="83"/>
      <c r="Q3" s="83"/>
      <c r="R3" s="83"/>
      <c r="S3" s="83"/>
      <c r="T3" s="83"/>
      <c r="U3" s="83"/>
      <c r="V3" s="83"/>
      <c r="W3" s="83"/>
      <c r="X3" s="83"/>
      <c r="Y3" s="83"/>
      <c r="Z3" s="83"/>
      <c r="AA3" s="83"/>
    </row>
    <row r="4" s="3" customFormat="1" ht="54" customHeight="1" spans="1:27">
      <c r="A4" s="14">
        <v>1</v>
      </c>
      <c r="B4" s="15" t="s">
        <v>808</v>
      </c>
      <c r="C4" s="16" t="s">
        <v>809</v>
      </c>
      <c r="D4" s="16" t="s">
        <v>810</v>
      </c>
      <c r="E4" s="17">
        <v>0.9432</v>
      </c>
      <c r="F4" s="18"/>
      <c r="G4" s="19" t="s">
        <v>811</v>
      </c>
      <c r="H4" s="19" t="s">
        <v>812</v>
      </c>
      <c r="I4" s="84">
        <v>0.05</v>
      </c>
      <c r="J4" s="85">
        <v>0.05</v>
      </c>
      <c r="K4" s="86" t="s">
        <v>66</v>
      </c>
      <c r="L4" s="16"/>
      <c r="M4" s="87"/>
      <c r="N4" s="87"/>
      <c r="O4" s="87"/>
      <c r="P4" s="88"/>
      <c r="Q4" s="88"/>
      <c r="R4" s="88"/>
      <c r="S4" s="88"/>
      <c r="T4" s="88"/>
      <c r="U4" s="88"/>
      <c r="V4" s="88"/>
      <c r="W4" s="88"/>
      <c r="X4" s="88"/>
      <c r="Y4" s="88"/>
      <c r="Z4" s="88"/>
      <c r="AA4" s="88"/>
    </row>
    <row r="5" s="3" customFormat="1" ht="54" customHeight="1" spans="1:27">
      <c r="A5" s="14">
        <v>2</v>
      </c>
      <c r="B5" s="15"/>
      <c r="C5" s="16" t="s">
        <v>813</v>
      </c>
      <c r="D5" s="16"/>
      <c r="E5" s="17">
        <v>0.9421</v>
      </c>
      <c r="F5" s="20"/>
      <c r="G5" s="21"/>
      <c r="H5" s="21"/>
      <c r="I5" s="84">
        <v>0.05</v>
      </c>
      <c r="J5" s="85">
        <v>0.05</v>
      </c>
      <c r="K5" s="86" t="s">
        <v>66</v>
      </c>
      <c r="L5" s="16"/>
      <c r="M5" s="87"/>
      <c r="N5" s="87"/>
      <c r="O5" s="87"/>
      <c r="P5" s="88"/>
      <c r="Q5" s="88"/>
      <c r="R5" s="88"/>
      <c r="S5" s="88"/>
      <c r="T5" s="88"/>
      <c r="U5" s="88"/>
      <c r="V5" s="88"/>
      <c r="W5" s="88"/>
      <c r="X5" s="88"/>
      <c r="Y5" s="88"/>
      <c r="Z5" s="88"/>
      <c r="AA5" s="88"/>
    </row>
    <row r="6" s="3" customFormat="1" ht="54" customHeight="1" spans="1:27">
      <c r="A6" s="14">
        <v>3</v>
      </c>
      <c r="B6" s="15" t="s">
        <v>814</v>
      </c>
      <c r="C6" s="16" t="s">
        <v>815</v>
      </c>
      <c r="D6" s="16"/>
      <c r="E6" s="17">
        <v>0.869790325699785</v>
      </c>
      <c r="F6" s="18"/>
      <c r="G6" s="19" t="s">
        <v>816</v>
      </c>
      <c r="H6" s="19" t="s">
        <v>817</v>
      </c>
      <c r="I6" s="84"/>
      <c r="J6" s="85">
        <v>0.1</v>
      </c>
      <c r="K6" s="86" t="s">
        <v>66</v>
      </c>
      <c r="L6" s="16"/>
      <c r="M6" s="87"/>
      <c r="N6" s="87"/>
      <c r="O6" s="87"/>
      <c r="P6" s="88"/>
      <c r="Q6" s="88"/>
      <c r="R6" s="88"/>
      <c r="S6" s="88"/>
      <c r="T6" s="88"/>
      <c r="U6" s="88"/>
      <c r="V6" s="88"/>
      <c r="W6" s="88"/>
      <c r="X6" s="88"/>
      <c r="Y6" s="88"/>
      <c r="Z6" s="88"/>
      <c r="AA6" s="88"/>
    </row>
    <row r="7" s="3" customFormat="1" ht="54" customHeight="1" spans="1:27">
      <c r="A7" s="14">
        <v>4</v>
      </c>
      <c r="B7" s="15"/>
      <c r="C7" s="16" t="s">
        <v>818</v>
      </c>
      <c r="D7" s="16"/>
      <c r="E7" s="17">
        <v>0.597087175314437</v>
      </c>
      <c r="F7" s="18"/>
      <c r="G7" s="21"/>
      <c r="H7" s="21"/>
      <c r="I7" s="84"/>
      <c r="J7" s="85">
        <v>0.1</v>
      </c>
      <c r="K7" s="86" t="s">
        <v>66</v>
      </c>
      <c r="L7" s="16"/>
      <c r="M7" s="87"/>
      <c r="N7" s="87"/>
      <c r="O7" s="87"/>
      <c r="P7" s="88"/>
      <c r="Q7" s="88"/>
      <c r="R7" s="88"/>
      <c r="S7" s="88"/>
      <c r="T7" s="88"/>
      <c r="U7" s="88"/>
      <c r="V7" s="88"/>
      <c r="W7" s="88"/>
      <c r="X7" s="88"/>
      <c r="Y7" s="88"/>
      <c r="Z7" s="88"/>
      <c r="AA7" s="88"/>
    </row>
    <row r="8" s="4" customFormat="1" ht="42.75" spans="1:27">
      <c r="A8" s="22">
        <v>5</v>
      </c>
      <c r="B8" s="23" t="s">
        <v>819</v>
      </c>
      <c r="C8" s="24" t="s">
        <v>820</v>
      </c>
      <c r="D8" s="16"/>
      <c r="E8" s="25" t="s">
        <v>821</v>
      </c>
      <c r="F8" s="26" t="s">
        <v>822</v>
      </c>
      <c r="G8" s="19" t="s">
        <v>823</v>
      </c>
      <c r="H8" s="27" t="s">
        <v>824</v>
      </c>
      <c r="I8" s="84"/>
      <c r="J8" s="85">
        <v>0.03</v>
      </c>
      <c r="K8" s="86" t="s">
        <v>66</v>
      </c>
      <c r="L8" s="16"/>
      <c r="M8" s="89"/>
      <c r="N8" s="90"/>
      <c r="O8" s="89"/>
      <c r="P8" s="91"/>
      <c r="Q8" s="91"/>
      <c r="R8" s="91"/>
      <c r="S8" s="91"/>
      <c r="T8" s="91"/>
      <c r="U8" s="91"/>
      <c r="V8" s="91"/>
      <c r="W8" s="91"/>
      <c r="X8" s="91"/>
      <c r="Y8" s="91"/>
      <c r="Z8" s="91"/>
      <c r="AA8" s="91"/>
    </row>
    <row r="9" s="4" customFormat="1" ht="54" customHeight="1" spans="1:27">
      <c r="A9" s="28"/>
      <c r="B9" s="29"/>
      <c r="C9" s="30"/>
      <c r="D9" s="16"/>
      <c r="E9" s="31"/>
      <c r="F9" s="32"/>
      <c r="G9" s="33"/>
      <c r="H9" s="27" t="s">
        <v>825</v>
      </c>
      <c r="I9" s="84"/>
      <c r="J9" s="85">
        <v>0.03</v>
      </c>
      <c r="K9" s="86" t="s">
        <v>66</v>
      </c>
      <c r="L9" s="63"/>
      <c r="M9" s="89"/>
      <c r="N9" s="90"/>
      <c r="O9" s="89"/>
      <c r="P9" s="91"/>
      <c r="Q9" s="91"/>
      <c r="R9" s="91"/>
      <c r="S9" s="91"/>
      <c r="T9" s="91"/>
      <c r="U9" s="91"/>
      <c r="V9" s="91"/>
      <c r="W9" s="91"/>
      <c r="X9" s="91"/>
      <c r="Y9" s="91"/>
      <c r="Z9" s="91"/>
      <c r="AA9" s="91"/>
    </row>
    <row r="10" s="3" customFormat="1" ht="54" customHeight="1" spans="1:27">
      <c r="A10" s="34"/>
      <c r="B10" s="29"/>
      <c r="C10" s="35"/>
      <c r="D10" s="16"/>
      <c r="E10" s="36"/>
      <c r="F10" s="37"/>
      <c r="G10" s="21"/>
      <c r="H10" s="27" t="s">
        <v>826</v>
      </c>
      <c r="I10" s="84"/>
      <c r="J10" s="85">
        <v>0.03</v>
      </c>
      <c r="K10" s="86" t="s">
        <v>66</v>
      </c>
      <c r="L10" s="63"/>
      <c r="M10" s="87"/>
      <c r="N10" s="92"/>
      <c r="O10" s="87"/>
      <c r="P10" s="88"/>
      <c r="Q10" s="88"/>
      <c r="R10" s="88"/>
      <c r="S10" s="88"/>
      <c r="T10" s="88"/>
      <c r="U10" s="88"/>
      <c r="V10" s="88"/>
      <c r="W10" s="88"/>
      <c r="X10" s="88"/>
      <c r="Y10" s="88"/>
      <c r="Z10" s="88"/>
      <c r="AA10" s="88"/>
    </row>
    <row r="11" s="3" customFormat="1" ht="57" spans="1:27">
      <c r="A11" s="22">
        <v>6</v>
      </c>
      <c r="B11" s="29"/>
      <c r="C11" s="38" t="s">
        <v>827</v>
      </c>
      <c r="D11" s="39"/>
      <c r="E11" s="40" t="s">
        <v>828</v>
      </c>
      <c r="F11" s="18" t="s">
        <v>829</v>
      </c>
      <c r="G11" s="19" t="s">
        <v>830</v>
      </c>
      <c r="H11" s="41" t="s">
        <v>831</v>
      </c>
      <c r="I11" s="84"/>
      <c r="J11" s="85">
        <v>0.03</v>
      </c>
      <c r="K11" s="86" t="s">
        <v>66</v>
      </c>
      <c r="L11" s="63"/>
      <c r="M11" s="87"/>
      <c r="N11" s="92"/>
      <c r="O11" s="87"/>
      <c r="P11" s="88"/>
      <c r="Q11" s="88"/>
      <c r="R11" s="88"/>
      <c r="S11" s="88"/>
      <c r="T11" s="88"/>
      <c r="U11" s="88"/>
      <c r="V11" s="88"/>
      <c r="W11" s="88"/>
      <c r="X11" s="88"/>
      <c r="Y11" s="88"/>
      <c r="Z11" s="88"/>
      <c r="AA11" s="88"/>
    </row>
    <row r="12" s="3" customFormat="1" ht="39" customHeight="1" spans="1:27">
      <c r="A12" s="28"/>
      <c r="B12" s="29"/>
      <c r="C12" s="38"/>
      <c r="D12" s="39"/>
      <c r="E12" s="42"/>
      <c r="F12" s="18" t="s">
        <v>832</v>
      </c>
      <c r="G12" s="33"/>
      <c r="H12" s="41" t="s">
        <v>833</v>
      </c>
      <c r="I12" s="84"/>
      <c r="J12" s="85">
        <v>0.03</v>
      </c>
      <c r="K12" s="86" t="s">
        <v>66</v>
      </c>
      <c r="L12" s="63"/>
      <c r="M12" s="87"/>
      <c r="N12" s="92"/>
      <c r="O12" s="87"/>
      <c r="P12" s="88"/>
      <c r="Q12" s="88"/>
      <c r="R12" s="88"/>
      <c r="S12" s="88"/>
      <c r="T12" s="88"/>
      <c r="U12" s="88"/>
      <c r="V12" s="88"/>
      <c r="W12" s="88"/>
      <c r="X12" s="88"/>
      <c r="Y12" s="88"/>
      <c r="Z12" s="88"/>
      <c r="AA12" s="88"/>
    </row>
    <row r="13" s="3" customFormat="1" ht="39" customHeight="1" spans="1:27">
      <c r="A13" s="34"/>
      <c r="B13" s="29"/>
      <c r="C13" s="38"/>
      <c r="D13" s="39"/>
      <c r="E13" s="43"/>
      <c r="F13" s="18"/>
      <c r="G13" s="21"/>
      <c r="H13" s="44" t="s">
        <v>834</v>
      </c>
      <c r="I13" s="84"/>
      <c r="J13" s="85">
        <v>0.02</v>
      </c>
      <c r="K13" s="86" t="s">
        <v>66</v>
      </c>
      <c r="L13" s="63"/>
      <c r="M13" s="87"/>
      <c r="N13" s="92"/>
      <c r="O13" s="87"/>
      <c r="P13" s="88"/>
      <c r="Q13" s="88"/>
      <c r="R13" s="88"/>
      <c r="S13" s="88"/>
      <c r="T13" s="88"/>
      <c r="U13" s="88"/>
      <c r="V13" s="88"/>
      <c r="W13" s="88"/>
      <c r="X13" s="88"/>
      <c r="Y13" s="88"/>
      <c r="Z13" s="88"/>
      <c r="AA13" s="88"/>
    </row>
    <row r="14" s="3" customFormat="1" ht="54" customHeight="1" spans="1:27">
      <c r="A14" s="22">
        <v>7</v>
      </c>
      <c r="B14" s="29"/>
      <c r="C14" s="38" t="s">
        <v>835</v>
      </c>
      <c r="D14" s="16"/>
      <c r="E14" s="45" t="s">
        <v>836</v>
      </c>
      <c r="F14" s="26"/>
      <c r="G14" s="46" t="s">
        <v>837</v>
      </c>
      <c r="H14" s="41" t="s">
        <v>838</v>
      </c>
      <c r="I14" s="84"/>
      <c r="J14" s="85">
        <v>0.04</v>
      </c>
      <c r="K14" s="86" t="s">
        <v>66</v>
      </c>
      <c r="L14" s="63"/>
      <c r="M14" s="87"/>
      <c r="N14" s="92"/>
      <c r="O14" s="87"/>
      <c r="P14" s="88"/>
      <c r="Q14" s="88"/>
      <c r="R14" s="88"/>
      <c r="S14" s="88"/>
      <c r="T14" s="88"/>
      <c r="U14" s="88"/>
      <c r="V14" s="88"/>
      <c r="W14" s="88"/>
      <c r="X14" s="88"/>
      <c r="Y14" s="88"/>
      <c r="Z14" s="88"/>
      <c r="AA14" s="88"/>
    </row>
    <row r="15" s="3" customFormat="1" ht="54" customHeight="1" spans="1:27">
      <c r="A15" s="28"/>
      <c r="B15" s="29"/>
      <c r="C15" s="38"/>
      <c r="D15" s="16"/>
      <c r="E15" s="47"/>
      <c r="F15" s="32"/>
      <c r="G15" s="46"/>
      <c r="H15" s="41" t="s">
        <v>839</v>
      </c>
      <c r="I15" s="84"/>
      <c r="J15" s="85">
        <v>0.04</v>
      </c>
      <c r="K15" s="86" t="s">
        <v>66</v>
      </c>
      <c r="L15" s="63"/>
      <c r="M15" s="87"/>
      <c r="N15" s="92"/>
      <c r="O15" s="87"/>
      <c r="P15" s="88"/>
      <c r="Q15" s="88"/>
      <c r="R15" s="88"/>
      <c r="S15" s="88"/>
      <c r="T15" s="88"/>
      <c r="U15" s="88"/>
      <c r="V15" s="88"/>
      <c r="W15" s="88"/>
      <c r="X15" s="88"/>
      <c r="Y15" s="88"/>
      <c r="Z15" s="88"/>
      <c r="AA15" s="88"/>
    </row>
    <row r="16" s="3" customFormat="1" ht="54" customHeight="1" spans="1:27">
      <c r="A16" s="28"/>
      <c r="B16" s="29"/>
      <c r="C16" s="38"/>
      <c r="D16" s="16"/>
      <c r="E16" s="47"/>
      <c r="F16" s="32"/>
      <c r="G16" s="46"/>
      <c r="H16" s="41" t="s">
        <v>840</v>
      </c>
      <c r="I16" s="84"/>
      <c r="J16" s="85">
        <v>0.04</v>
      </c>
      <c r="K16" s="86" t="s">
        <v>66</v>
      </c>
      <c r="L16" s="63"/>
      <c r="M16" s="87"/>
      <c r="N16" s="92"/>
      <c r="O16" s="87"/>
      <c r="P16" s="88"/>
      <c r="Q16" s="88"/>
      <c r="R16" s="88"/>
      <c r="S16" s="88"/>
      <c r="T16" s="88"/>
      <c r="U16" s="88"/>
      <c r="V16" s="88"/>
      <c r="W16" s="88"/>
      <c r="X16" s="88"/>
      <c r="Y16" s="88"/>
      <c r="Z16" s="88"/>
      <c r="AA16" s="88"/>
    </row>
    <row r="17" s="3" customFormat="1" ht="54" customHeight="1" spans="1:27">
      <c r="A17" s="34"/>
      <c r="B17" s="29"/>
      <c r="C17" s="38"/>
      <c r="D17" s="16"/>
      <c r="E17" s="48"/>
      <c r="F17" s="37"/>
      <c r="G17" s="46"/>
      <c r="H17" s="41" t="s">
        <v>841</v>
      </c>
      <c r="I17" s="84"/>
      <c r="J17" s="85">
        <v>0.04</v>
      </c>
      <c r="K17" s="86" t="s">
        <v>66</v>
      </c>
      <c r="L17" s="16"/>
      <c r="M17" s="87"/>
      <c r="N17" s="92"/>
      <c r="O17" s="87"/>
      <c r="P17" s="88"/>
      <c r="Q17" s="88"/>
      <c r="R17" s="88"/>
      <c r="S17" s="88"/>
      <c r="T17" s="88"/>
      <c r="U17" s="88"/>
      <c r="V17" s="88"/>
      <c r="W17" s="88"/>
      <c r="X17" s="88"/>
      <c r="Y17" s="88"/>
      <c r="Z17" s="88"/>
      <c r="AA17" s="88"/>
    </row>
    <row r="18" s="3" customFormat="1" ht="54" customHeight="1" spans="1:27">
      <c r="A18" s="22">
        <v>8</v>
      </c>
      <c r="B18" s="29"/>
      <c r="C18" s="38" t="s">
        <v>842</v>
      </c>
      <c r="D18" s="16"/>
      <c r="E18" s="45" t="s">
        <v>843</v>
      </c>
      <c r="F18" s="26"/>
      <c r="G18" s="46" t="s">
        <v>844</v>
      </c>
      <c r="H18" s="41" t="s">
        <v>845</v>
      </c>
      <c r="I18" s="84"/>
      <c r="J18" s="85">
        <v>0.02</v>
      </c>
      <c r="K18" s="86" t="s">
        <v>66</v>
      </c>
      <c r="L18" s="16"/>
      <c r="M18" s="87"/>
      <c r="N18" s="92"/>
      <c r="O18" s="87"/>
      <c r="P18" s="88"/>
      <c r="Q18" s="88"/>
      <c r="R18" s="88"/>
      <c r="S18" s="88"/>
      <c r="T18" s="88"/>
      <c r="U18" s="88"/>
      <c r="V18" s="88"/>
      <c r="W18" s="88"/>
      <c r="X18" s="88"/>
      <c r="Y18" s="88"/>
      <c r="Z18" s="88"/>
      <c r="AA18" s="88"/>
    </row>
    <row r="19" s="3" customFormat="1" ht="54" customHeight="1" spans="1:27">
      <c r="A19" s="28"/>
      <c r="B19" s="29"/>
      <c r="C19" s="38"/>
      <c r="D19" s="16"/>
      <c r="E19" s="47"/>
      <c r="F19" s="32"/>
      <c r="G19" s="46"/>
      <c r="H19" s="49" t="s">
        <v>846</v>
      </c>
      <c r="I19" s="84"/>
      <c r="J19" s="85">
        <v>0.02</v>
      </c>
      <c r="K19" s="86" t="s">
        <v>66</v>
      </c>
      <c r="L19" s="16"/>
      <c r="M19" s="87"/>
      <c r="N19" s="92"/>
      <c r="O19" s="87"/>
      <c r="P19" s="88"/>
      <c r="Q19" s="88"/>
      <c r="R19" s="88"/>
      <c r="S19" s="88"/>
      <c r="T19" s="88"/>
      <c r="U19" s="88"/>
      <c r="V19" s="88"/>
      <c r="W19" s="88"/>
      <c r="X19" s="88"/>
      <c r="Y19" s="88"/>
      <c r="Z19" s="88"/>
      <c r="AA19" s="88"/>
    </row>
    <row r="20" s="3" customFormat="1" ht="54" customHeight="1" spans="1:27">
      <c r="A20" s="28"/>
      <c r="B20" s="29"/>
      <c r="C20" s="38"/>
      <c r="D20" s="16"/>
      <c r="E20" s="47"/>
      <c r="F20" s="32"/>
      <c r="G20" s="46"/>
      <c r="H20" s="50" t="s">
        <v>847</v>
      </c>
      <c r="I20" s="84"/>
      <c r="J20" s="85">
        <v>0.03</v>
      </c>
      <c r="K20" s="86" t="s">
        <v>66</v>
      </c>
      <c r="L20" s="16"/>
      <c r="M20" s="87"/>
      <c r="N20" s="92"/>
      <c r="O20" s="87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</row>
    <row r="21" s="3" customFormat="1" ht="54" customHeight="1" spans="1:27">
      <c r="A21" s="34"/>
      <c r="B21" s="29"/>
      <c r="C21" s="38"/>
      <c r="D21" s="16"/>
      <c r="E21" s="48"/>
      <c r="F21" s="37"/>
      <c r="G21" s="46"/>
      <c r="H21" s="50" t="s">
        <v>848</v>
      </c>
      <c r="I21" s="84"/>
      <c r="J21" s="85">
        <v>0.02</v>
      </c>
      <c r="K21" s="86" t="s">
        <v>66</v>
      </c>
      <c r="L21" s="16"/>
      <c r="M21" s="87"/>
      <c r="N21" s="92"/>
      <c r="O21" s="87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</row>
    <row r="22" s="3" customFormat="1" ht="54" customHeight="1" spans="1:27">
      <c r="A22" s="22">
        <v>9</v>
      </c>
      <c r="B22" s="29"/>
      <c r="C22" s="38" t="s">
        <v>849</v>
      </c>
      <c r="D22" s="16"/>
      <c r="E22" s="45" t="s">
        <v>850</v>
      </c>
      <c r="F22" s="26"/>
      <c r="G22" s="51" t="s">
        <v>851</v>
      </c>
      <c r="H22" s="52" t="s">
        <v>852</v>
      </c>
      <c r="I22" s="84"/>
      <c r="J22" s="85">
        <v>0.02</v>
      </c>
      <c r="K22" s="86" t="s">
        <v>66</v>
      </c>
      <c r="L22" s="16"/>
      <c r="M22" s="87"/>
      <c r="N22" s="92"/>
      <c r="O22" s="87"/>
      <c r="P22" s="88"/>
      <c r="Q22" s="88"/>
      <c r="R22" s="88"/>
      <c r="S22" s="88"/>
      <c r="T22" s="88"/>
      <c r="U22" s="88"/>
      <c r="V22" s="88"/>
      <c r="W22" s="88"/>
      <c r="X22" s="88"/>
      <c r="Y22" s="88"/>
      <c r="Z22" s="88"/>
      <c r="AA22" s="88"/>
    </row>
    <row r="23" s="3" customFormat="1" ht="54" customHeight="1" spans="1:27">
      <c r="A23" s="28"/>
      <c r="B23" s="29"/>
      <c r="C23" s="38"/>
      <c r="D23" s="16"/>
      <c r="E23" s="48"/>
      <c r="F23" s="37"/>
      <c r="G23" s="51"/>
      <c r="H23" s="49" t="s">
        <v>853</v>
      </c>
      <c r="I23" s="84"/>
      <c r="J23" s="85">
        <v>0.03</v>
      </c>
      <c r="K23" s="86" t="s">
        <v>66</v>
      </c>
      <c r="L23" s="16"/>
      <c r="M23" s="87"/>
      <c r="N23" s="92"/>
      <c r="O23" s="87"/>
      <c r="P23" s="88"/>
      <c r="Q23" s="88"/>
      <c r="R23" s="88"/>
      <c r="S23" s="88"/>
      <c r="T23" s="88"/>
      <c r="U23" s="88"/>
      <c r="V23" s="88"/>
      <c r="W23" s="88"/>
      <c r="X23" s="88"/>
      <c r="Y23" s="88"/>
      <c r="Z23" s="88"/>
      <c r="AA23" s="88"/>
    </row>
    <row r="24" s="3" customFormat="1" ht="54" customHeight="1" spans="1:27">
      <c r="A24" s="22">
        <v>10</v>
      </c>
      <c r="B24" s="29"/>
      <c r="C24" s="53" t="s">
        <v>854</v>
      </c>
      <c r="D24" s="16"/>
      <c r="E24" s="45" t="s">
        <v>836</v>
      </c>
      <c r="F24" s="54" t="s">
        <v>855</v>
      </c>
      <c r="G24" s="55" t="s">
        <v>856</v>
      </c>
      <c r="H24" s="27" t="s">
        <v>857</v>
      </c>
      <c r="I24" s="84"/>
      <c r="J24" s="85">
        <v>0.02</v>
      </c>
      <c r="K24" s="86" t="s">
        <v>66</v>
      </c>
      <c r="L24" s="16"/>
      <c r="M24" s="87"/>
      <c r="N24" s="92"/>
      <c r="O24" s="87"/>
      <c r="P24" s="88"/>
      <c r="Q24" s="88"/>
      <c r="R24" s="88"/>
      <c r="S24" s="88"/>
      <c r="T24" s="88"/>
      <c r="U24" s="88"/>
      <c r="V24" s="88"/>
      <c r="W24" s="88"/>
      <c r="X24" s="88"/>
      <c r="Y24" s="88"/>
      <c r="Z24" s="88"/>
      <c r="AA24" s="88"/>
    </row>
    <row r="25" s="3" customFormat="1" ht="54" customHeight="1" spans="1:27">
      <c r="A25" s="28"/>
      <c r="B25" s="29"/>
      <c r="C25" s="56"/>
      <c r="D25" s="16"/>
      <c r="E25" s="47"/>
      <c r="F25" s="54"/>
      <c r="G25" s="55"/>
      <c r="H25" s="27" t="s">
        <v>858</v>
      </c>
      <c r="I25" s="84"/>
      <c r="J25" s="85">
        <v>0.03</v>
      </c>
      <c r="K25" s="86" t="s">
        <v>66</v>
      </c>
      <c r="L25" s="16"/>
      <c r="M25" s="87"/>
      <c r="N25" s="92"/>
      <c r="O25" s="87"/>
      <c r="P25" s="88"/>
      <c r="Q25" s="88"/>
      <c r="R25" s="88"/>
      <c r="S25" s="88"/>
      <c r="T25" s="88"/>
      <c r="U25" s="88"/>
      <c r="V25" s="88"/>
      <c r="W25" s="88"/>
      <c r="X25" s="88"/>
      <c r="Y25" s="88"/>
      <c r="Z25" s="88"/>
      <c r="AA25" s="88"/>
    </row>
    <row r="26" s="3" customFormat="1" ht="54" customHeight="1" spans="1:27">
      <c r="A26" s="34"/>
      <c r="B26" s="29"/>
      <c r="C26" s="56"/>
      <c r="D26" s="16"/>
      <c r="E26" s="48"/>
      <c r="F26" s="54"/>
      <c r="G26" s="55"/>
      <c r="H26" s="27" t="s">
        <v>859</v>
      </c>
      <c r="I26" s="84"/>
      <c r="J26" s="85">
        <v>0.03</v>
      </c>
      <c r="K26" s="86" t="s">
        <v>66</v>
      </c>
      <c r="L26" s="16"/>
      <c r="M26" s="87"/>
      <c r="N26" s="92"/>
      <c r="O26" s="87"/>
      <c r="P26" s="88"/>
      <c r="Q26" s="88"/>
      <c r="R26" s="88"/>
      <c r="S26" s="88"/>
      <c r="T26" s="88"/>
      <c r="U26" s="88"/>
      <c r="V26" s="88"/>
      <c r="W26" s="88"/>
      <c r="X26" s="88"/>
      <c r="Y26" s="88"/>
      <c r="Z26" s="88"/>
      <c r="AA26" s="88"/>
    </row>
    <row r="27" s="3" customFormat="1" ht="54" customHeight="1" spans="1:27">
      <c r="A27" s="22">
        <v>11</v>
      </c>
      <c r="B27" s="29"/>
      <c r="C27" s="53" t="s">
        <v>860</v>
      </c>
      <c r="D27" s="16"/>
      <c r="E27" s="45" t="s">
        <v>861</v>
      </c>
      <c r="F27" s="26"/>
      <c r="G27" s="57" t="s">
        <v>862</v>
      </c>
      <c r="H27" s="41" t="s">
        <v>863</v>
      </c>
      <c r="I27" s="84"/>
      <c r="J27" s="85">
        <v>0.04</v>
      </c>
      <c r="K27" s="86" t="s">
        <v>66</v>
      </c>
      <c r="L27" s="16"/>
      <c r="M27" s="87"/>
      <c r="N27" s="92"/>
      <c r="O27" s="87"/>
      <c r="P27" s="88"/>
      <c r="Q27" s="88"/>
      <c r="R27" s="88"/>
      <c r="S27" s="88"/>
      <c r="T27" s="88"/>
      <c r="U27" s="88"/>
      <c r="V27" s="88"/>
      <c r="W27" s="88"/>
      <c r="X27" s="88"/>
      <c r="Y27" s="88"/>
      <c r="Z27" s="88"/>
      <c r="AA27" s="88"/>
    </row>
    <row r="28" s="3" customFormat="1" ht="54" customHeight="1" spans="1:27">
      <c r="A28" s="28"/>
      <c r="B28" s="29"/>
      <c r="C28" s="56"/>
      <c r="D28" s="16"/>
      <c r="E28" s="47"/>
      <c r="F28" s="32"/>
      <c r="G28" s="58"/>
      <c r="H28" s="41" t="s">
        <v>864</v>
      </c>
      <c r="I28" s="84"/>
      <c r="J28" s="85">
        <v>0.02</v>
      </c>
      <c r="K28" s="86" t="s">
        <v>66</v>
      </c>
      <c r="L28" s="16"/>
      <c r="M28" s="87"/>
      <c r="N28" s="92"/>
      <c r="O28" s="87"/>
      <c r="P28" s="88"/>
      <c r="Q28" s="88"/>
      <c r="R28" s="88"/>
      <c r="S28" s="88"/>
      <c r="T28" s="88"/>
      <c r="U28" s="88"/>
      <c r="V28" s="88"/>
      <c r="W28" s="88"/>
      <c r="X28" s="88"/>
      <c r="Y28" s="88"/>
      <c r="Z28" s="88"/>
      <c r="AA28" s="88"/>
    </row>
    <row r="29" s="3" customFormat="1" ht="54" customHeight="1" spans="1:27">
      <c r="A29" s="28"/>
      <c r="B29" s="29"/>
      <c r="C29" s="56"/>
      <c r="D29" s="16"/>
      <c r="E29" s="47"/>
      <c r="F29" s="32"/>
      <c r="G29" s="58"/>
      <c r="H29" s="41" t="s">
        <v>865</v>
      </c>
      <c r="I29" s="84"/>
      <c r="J29" s="85">
        <v>0.03</v>
      </c>
      <c r="K29" s="86" t="s">
        <v>66</v>
      </c>
      <c r="L29" s="16"/>
      <c r="M29" s="87"/>
      <c r="N29" s="92"/>
      <c r="O29" s="87"/>
      <c r="P29" s="88"/>
      <c r="Q29" s="88"/>
      <c r="R29" s="88"/>
      <c r="S29" s="88"/>
      <c r="T29" s="88"/>
      <c r="U29" s="88"/>
      <c r="V29" s="88"/>
      <c r="W29" s="88"/>
      <c r="X29" s="88"/>
      <c r="Y29" s="88"/>
      <c r="Z29" s="88"/>
      <c r="AA29" s="88"/>
    </row>
    <row r="30" s="3" customFormat="1" ht="54" customHeight="1" spans="1:27">
      <c r="A30" s="28"/>
      <c r="B30" s="29"/>
      <c r="C30" s="56"/>
      <c r="D30" s="16"/>
      <c r="E30" s="47"/>
      <c r="F30" s="32"/>
      <c r="G30" s="58"/>
      <c r="H30" s="41" t="s">
        <v>866</v>
      </c>
      <c r="I30" s="84"/>
      <c r="J30" s="85">
        <v>0.03</v>
      </c>
      <c r="K30" s="86" t="s">
        <v>66</v>
      </c>
      <c r="L30" s="16"/>
      <c r="M30" s="87"/>
      <c r="N30" s="92"/>
      <c r="O30" s="87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</row>
    <row r="31" s="3" customFormat="1" ht="54" customHeight="1" spans="1:27">
      <c r="A31" s="34"/>
      <c r="B31" s="59"/>
      <c r="C31" s="60"/>
      <c r="D31" s="16"/>
      <c r="E31" s="48"/>
      <c r="F31" s="37"/>
      <c r="G31" s="61"/>
      <c r="H31" s="41" t="s">
        <v>867</v>
      </c>
      <c r="I31" s="84"/>
      <c r="J31" s="85">
        <v>0.03</v>
      </c>
      <c r="K31" s="86" t="s">
        <v>66</v>
      </c>
      <c r="L31" s="16"/>
      <c r="M31" s="87"/>
      <c r="N31" s="92"/>
      <c r="O31" s="87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</row>
    <row r="32" s="3" customFormat="1" ht="54" customHeight="1" spans="1:27">
      <c r="A32" s="14">
        <v>10</v>
      </c>
      <c r="B32" s="15" t="s">
        <v>868</v>
      </c>
      <c r="C32" s="16"/>
      <c r="D32" s="16"/>
      <c r="E32" s="62"/>
      <c r="F32" s="18"/>
      <c r="G32" s="63"/>
      <c r="H32" s="63"/>
      <c r="I32" s="84"/>
      <c r="J32" s="93" t="s">
        <v>869</v>
      </c>
      <c r="K32" s="86" t="s">
        <v>66</v>
      </c>
      <c r="L32" s="16"/>
      <c r="M32" s="87"/>
      <c r="N32" s="92"/>
      <c r="O32" s="87"/>
      <c r="P32" s="88"/>
      <c r="Q32" s="88"/>
      <c r="R32" s="88"/>
      <c r="S32" s="88"/>
      <c r="T32" s="88"/>
      <c r="U32" s="88"/>
      <c r="V32" s="88"/>
      <c r="W32" s="88"/>
      <c r="X32" s="88"/>
      <c r="Y32" s="88"/>
      <c r="Z32" s="88"/>
      <c r="AA32" s="88"/>
    </row>
    <row r="33" s="3" customFormat="1" ht="54" customHeight="1" spans="1:27">
      <c r="A33" s="14">
        <v>11</v>
      </c>
      <c r="B33" s="15"/>
      <c r="C33" s="16"/>
      <c r="D33" s="16"/>
      <c r="E33" s="62"/>
      <c r="F33" s="18"/>
      <c r="G33" s="64"/>
      <c r="H33" s="63"/>
      <c r="I33" s="84"/>
      <c r="J33" s="93" t="s">
        <v>869</v>
      </c>
      <c r="K33" s="86" t="s">
        <v>66</v>
      </c>
      <c r="L33" s="16"/>
      <c r="M33" s="87"/>
      <c r="N33" s="92"/>
      <c r="O33" s="87"/>
      <c r="P33" s="88"/>
      <c r="Q33" s="88"/>
      <c r="R33" s="88"/>
      <c r="S33" s="88"/>
      <c r="T33" s="88"/>
      <c r="U33" s="88"/>
      <c r="V33" s="88"/>
      <c r="W33" s="88"/>
      <c r="X33" s="88"/>
      <c r="Y33" s="88"/>
      <c r="Z33" s="88"/>
      <c r="AA33" s="88"/>
    </row>
    <row r="34" s="3" customFormat="1" ht="54" customHeight="1" spans="1:27">
      <c r="A34" s="14"/>
      <c r="B34" s="65" t="s">
        <v>870</v>
      </c>
      <c r="C34" s="16" t="s">
        <v>871</v>
      </c>
      <c r="D34" s="16"/>
      <c r="E34" s="62"/>
      <c r="F34" s="66"/>
      <c r="G34" s="67" t="s">
        <v>872</v>
      </c>
      <c r="H34" s="68" t="s">
        <v>873</v>
      </c>
      <c r="I34" s="84"/>
      <c r="J34" s="93"/>
      <c r="K34" s="86" t="s">
        <v>66</v>
      </c>
      <c r="L34" s="16"/>
      <c r="M34" s="87"/>
      <c r="N34" s="92"/>
      <c r="O34" s="87"/>
      <c r="P34" s="88"/>
      <c r="Q34" s="88"/>
      <c r="R34" s="88"/>
      <c r="S34" s="88"/>
      <c r="T34" s="88"/>
      <c r="U34" s="88"/>
      <c r="V34" s="88"/>
      <c r="W34" s="88"/>
      <c r="X34" s="88"/>
      <c r="Y34" s="88"/>
      <c r="Z34" s="88"/>
      <c r="AA34" s="88"/>
    </row>
    <row r="35" s="3" customFormat="1" ht="54" customHeight="1" spans="1:27">
      <c r="A35" s="14">
        <v>13</v>
      </c>
      <c r="B35" s="69"/>
      <c r="C35" s="16" t="s">
        <v>874</v>
      </c>
      <c r="D35" s="16"/>
      <c r="E35" s="62"/>
      <c r="F35" s="70"/>
      <c r="G35" s="67" t="s">
        <v>875</v>
      </c>
      <c r="H35" s="67" t="s">
        <v>876</v>
      </c>
      <c r="I35" s="94">
        <v>0.025</v>
      </c>
      <c r="J35" s="93"/>
      <c r="K35" s="86" t="s">
        <v>66</v>
      </c>
      <c r="L35" s="16"/>
      <c r="M35" s="87"/>
      <c r="N35" s="87"/>
      <c r="O35" s="87"/>
      <c r="P35" s="88"/>
      <c r="Q35" s="88"/>
      <c r="R35" s="88"/>
      <c r="S35" s="88"/>
      <c r="T35" s="88"/>
      <c r="U35" s="88"/>
      <c r="V35" s="88"/>
      <c r="W35" s="88"/>
      <c r="X35" s="88"/>
      <c r="Y35" s="88"/>
      <c r="Z35" s="88"/>
      <c r="AA35" s="88"/>
    </row>
    <row r="36" s="3" customFormat="1" ht="54" customHeight="1" spans="1:27">
      <c r="A36" s="14">
        <v>14</v>
      </c>
      <c r="B36" s="71"/>
      <c r="C36" s="16" t="s">
        <v>877</v>
      </c>
      <c r="D36" s="16"/>
      <c r="E36" s="62"/>
      <c r="F36" s="70"/>
      <c r="G36" s="72" t="s">
        <v>878</v>
      </c>
      <c r="H36" s="68" t="s">
        <v>879</v>
      </c>
      <c r="I36" s="94"/>
      <c r="J36" s="93"/>
      <c r="K36" s="86" t="s">
        <v>66</v>
      </c>
      <c r="L36" s="16"/>
      <c r="M36" s="87"/>
      <c r="N36" s="87"/>
      <c r="O36" s="87"/>
      <c r="P36" s="88"/>
      <c r="Q36" s="88"/>
      <c r="R36" s="88"/>
      <c r="S36" s="88"/>
      <c r="T36" s="88"/>
      <c r="U36" s="88"/>
      <c r="V36" s="88"/>
      <c r="W36" s="88"/>
      <c r="X36" s="88"/>
      <c r="Y36" s="88"/>
      <c r="Z36" s="88"/>
      <c r="AA36" s="88"/>
    </row>
    <row r="37" s="3" customFormat="1" ht="21" customHeight="1" spans="1:15">
      <c r="A37" s="73" t="s">
        <v>880</v>
      </c>
      <c r="B37" s="73"/>
      <c r="C37" s="74"/>
      <c r="D37" s="73"/>
      <c r="E37" s="73"/>
      <c r="F37" s="75"/>
      <c r="G37" s="73"/>
      <c r="H37" s="73"/>
      <c r="I37" s="95">
        <f>SUM(I4:I36)</f>
        <v>0.125</v>
      </c>
      <c r="J37" s="96">
        <f>SUM(J4:J33)</f>
        <v>1</v>
      </c>
      <c r="K37" s="4"/>
      <c r="L37" s="4"/>
      <c r="M37" s="4"/>
      <c r="N37" s="8"/>
      <c r="O37" s="97"/>
    </row>
    <row r="38" s="3" customFormat="1" ht="191" customHeight="1" spans="1:27">
      <c r="A38" s="76" t="s">
        <v>881</v>
      </c>
      <c r="B38" s="76"/>
      <c r="C38" s="76"/>
      <c r="D38" s="76"/>
      <c r="E38" s="76"/>
      <c r="F38" s="76"/>
      <c r="G38" s="76"/>
      <c r="H38" s="76"/>
      <c r="I38" s="76"/>
      <c r="J38" s="98"/>
      <c r="K38" s="76"/>
      <c r="L38" s="76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99"/>
      <c r="AA38" s="99"/>
    </row>
    <row r="39" s="5" customFormat="1" ht="42" customHeight="1" spans="1:12">
      <c r="A39" s="77" t="s">
        <v>882</v>
      </c>
      <c r="B39" s="77"/>
      <c r="C39" s="78"/>
      <c r="D39" s="77"/>
      <c r="E39" s="77"/>
      <c r="F39" s="79"/>
      <c r="G39" s="77"/>
      <c r="H39" s="77"/>
      <c r="I39" s="81"/>
      <c r="J39" s="100"/>
      <c r="K39" s="81"/>
      <c r="L39" s="77"/>
    </row>
  </sheetData>
  <mergeCells count="62">
    <mergeCell ref="A1:L1"/>
    <mergeCell ref="M1:X1"/>
    <mergeCell ref="G2:H2"/>
    <mergeCell ref="A37:H37"/>
    <mergeCell ref="A38:L38"/>
    <mergeCell ref="A39:L39"/>
    <mergeCell ref="A2:A3"/>
    <mergeCell ref="A8:A10"/>
    <mergeCell ref="A11:A13"/>
    <mergeCell ref="A14:A17"/>
    <mergeCell ref="A18:A21"/>
    <mergeCell ref="A22:A23"/>
    <mergeCell ref="A24:A26"/>
    <mergeCell ref="A27:A31"/>
    <mergeCell ref="B2:B3"/>
    <mergeCell ref="B4:B5"/>
    <mergeCell ref="B6:B7"/>
    <mergeCell ref="B8:B31"/>
    <mergeCell ref="B32:B33"/>
    <mergeCell ref="B34:B36"/>
    <mergeCell ref="C2:C3"/>
    <mergeCell ref="C8:C10"/>
    <mergeCell ref="C11:C13"/>
    <mergeCell ref="C14:C17"/>
    <mergeCell ref="C18:C21"/>
    <mergeCell ref="C22:C23"/>
    <mergeCell ref="C24:C26"/>
    <mergeCell ref="C27:C31"/>
    <mergeCell ref="D4:D5"/>
    <mergeCell ref="E2:E3"/>
    <mergeCell ref="E8:E10"/>
    <mergeCell ref="E11:E13"/>
    <mergeCell ref="E14:E17"/>
    <mergeCell ref="E18:E21"/>
    <mergeCell ref="E22:E23"/>
    <mergeCell ref="E24:E26"/>
    <mergeCell ref="E27:E31"/>
    <mergeCell ref="F2:F3"/>
    <mergeCell ref="F8:F10"/>
    <mergeCell ref="F14:F17"/>
    <mergeCell ref="F18:F21"/>
    <mergeCell ref="F22:F23"/>
    <mergeCell ref="F24:F26"/>
    <mergeCell ref="F27:F31"/>
    <mergeCell ref="G4:G5"/>
    <mergeCell ref="G6:G7"/>
    <mergeCell ref="G8:G10"/>
    <mergeCell ref="G11:G13"/>
    <mergeCell ref="G14:G17"/>
    <mergeCell ref="G18:G21"/>
    <mergeCell ref="G22:G23"/>
    <mergeCell ref="G24:G26"/>
    <mergeCell ref="G27:G31"/>
    <mergeCell ref="H4:H5"/>
    <mergeCell ref="H6:H7"/>
    <mergeCell ref="J2:J3"/>
    <mergeCell ref="K2:K3"/>
    <mergeCell ref="L2:L3"/>
    <mergeCell ref="Y2:Y3"/>
    <mergeCell ref="Z2:Z3"/>
    <mergeCell ref="AA2:AA3"/>
    <mergeCell ref="M2:X3"/>
  </mergeCells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M18"/>
  <sheetViews>
    <sheetView workbookViewId="0">
      <selection activeCell="A1" sqref="A1:M1"/>
    </sheetView>
  </sheetViews>
  <sheetFormatPr defaultColWidth="9" defaultRowHeight="16.5" customHeight="1"/>
  <cols>
    <col min="1" max="1" width="9" style="199"/>
    <col min="2" max="2" width="23.8333333333333" style="199" customWidth="1"/>
    <col min="3" max="3" width="14.8333333333333" style="199" customWidth="1"/>
    <col min="4" max="4" width="20.1666666666667" style="198" customWidth="1"/>
    <col min="5" max="5" width="36.8333333333333" style="199" customWidth="1"/>
    <col min="6" max="40" width="9" style="199"/>
  </cols>
  <sheetData>
    <row r="1" ht="21" customHeight="1" spans="1:13">
      <c r="A1" s="166" t="s">
        <v>126</v>
      </c>
      <c r="B1" s="289"/>
      <c r="C1" s="104"/>
      <c r="D1" s="104"/>
      <c r="E1" s="104"/>
      <c r="F1" s="104"/>
      <c r="G1" s="104"/>
      <c r="H1" s="104"/>
      <c r="I1" s="104"/>
      <c r="J1" s="104"/>
      <c r="K1" s="104"/>
      <c r="L1" s="104"/>
      <c r="M1" s="104"/>
    </row>
    <row r="2" ht="33" customHeight="1" spans="1:13">
      <c r="A2" s="290" t="s">
        <v>76</v>
      </c>
      <c r="B2" s="291" t="s">
        <v>1</v>
      </c>
      <c r="C2" s="291" t="s">
        <v>2</v>
      </c>
      <c r="D2" s="291" t="s">
        <v>3</v>
      </c>
      <c r="E2" s="290" t="s">
        <v>4</v>
      </c>
      <c r="F2" s="292" t="s">
        <v>5</v>
      </c>
      <c r="G2" s="291" t="s">
        <v>6</v>
      </c>
      <c r="H2" s="291" t="s">
        <v>7</v>
      </c>
      <c r="I2" s="291" t="s">
        <v>8</v>
      </c>
      <c r="J2" s="291" t="s">
        <v>9</v>
      </c>
      <c r="K2" s="294" t="s">
        <v>10</v>
      </c>
      <c r="L2" s="295" t="s">
        <v>11</v>
      </c>
      <c r="M2" s="291" t="s">
        <v>12</v>
      </c>
    </row>
    <row r="3" s="162" customFormat="1" ht="13.5" customHeight="1" spans="1:13">
      <c r="A3" s="267" t="s">
        <v>127</v>
      </c>
      <c r="B3" s="177" t="s">
        <v>14</v>
      </c>
      <c r="C3" s="189" t="s">
        <v>15</v>
      </c>
      <c r="D3" s="120" t="s">
        <v>16</v>
      </c>
      <c r="E3" s="120" t="s">
        <v>128</v>
      </c>
      <c r="F3" s="135">
        <v>0.1</v>
      </c>
      <c r="G3" s="293">
        <v>0.1</v>
      </c>
      <c r="H3" s="169" t="s">
        <v>129</v>
      </c>
      <c r="I3" s="296"/>
      <c r="J3" s="169" t="s">
        <v>56</v>
      </c>
      <c r="K3" s="267"/>
      <c r="L3" s="268"/>
      <c r="M3" s="267"/>
    </row>
    <row r="4" s="162" customFormat="1" ht="13.5" customHeight="1" spans="1:13">
      <c r="A4" s="267"/>
      <c r="B4" s="177" t="s">
        <v>81</v>
      </c>
      <c r="C4" s="189" t="s">
        <v>15</v>
      </c>
      <c r="D4" s="120" t="s">
        <v>16</v>
      </c>
      <c r="E4" s="120" t="s">
        <v>130</v>
      </c>
      <c r="F4" s="135">
        <v>0.1</v>
      </c>
      <c r="G4" s="293">
        <v>0.1</v>
      </c>
      <c r="H4" s="169" t="s">
        <v>129</v>
      </c>
      <c r="I4" s="296"/>
      <c r="J4" s="169"/>
      <c r="K4" s="267"/>
      <c r="L4" s="268"/>
      <c r="M4" s="267"/>
    </row>
    <row r="5" s="162" customFormat="1" ht="40.5" customHeight="1" spans="1:13">
      <c r="A5" s="267"/>
      <c r="B5" s="177" t="s">
        <v>131</v>
      </c>
      <c r="C5" s="189" t="s">
        <v>15</v>
      </c>
      <c r="D5" s="120" t="s">
        <v>16</v>
      </c>
      <c r="E5" s="120" t="s">
        <v>132</v>
      </c>
      <c r="F5" s="135">
        <v>0.15</v>
      </c>
      <c r="G5" s="293">
        <v>0.15</v>
      </c>
      <c r="H5" s="169" t="s">
        <v>129</v>
      </c>
      <c r="I5" s="296"/>
      <c r="J5" s="169"/>
      <c r="K5" s="267"/>
      <c r="L5" s="268"/>
      <c r="M5" s="267"/>
    </row>
    <row r="6" s="162" customFormat="1" ht="27" customHeight="1" spans="1:13">
      <c r="A6" s="172" t="s">
        <v>30</v>
      </c>
      <c r="B6" s="177" t="s">
        <v>133</v>
      </c>
      <c r="C6" s="189" t="s">
        <v>15</v>
      </c>
      <c r="D6" s="120" t="s">
        <v>16</v>
      </c>
      <c r="E6" s="120" t="s">
        <v>134</v>
      </c>
      <c r="F6" s="135">
        <v>0.1</v>
      </c>
      <c r="G6" s="185">
        <v>0.1</v>
      </c>
      <c r="H6" s="114" t="s">
        <v>129</v>
      </c>
      <c r="I6" s="169"/>
      <c r="J6" s="189" t="s">
        <v>56</v>
      </c>
      <c r="K6" s="270"/>
      <c r="L6" s="212"/>
      <c r="M6" s="177"/>
    </row>
    <row r="7" s="162" customFormat="1" ht="54" customHeight="1" spans="1:13">
      <c r="A7" s="188"/>
      <c r="B7" s="177" t="s">
        <v>135</v>
      </c>
      <c r="C7" s="170" t="s">
        <v>15</v>
      </c>
      <c r="D7" s="120" t="s">
        <v>92</v>
      </c>
      <c r="E7" s="269" t="s">
        <v>93</v>
      </c>
      <c r="F7" s="135">
        <v>0.1</v>
      </c>
      <c r="G7" s="174">
        <v>0.2</v>
      </c>
      <c r="H7" s="170" t="s">
        <v>129</v>
      </c>
      <c r="I7" s="189"/>
      <c r="J7" s="154" t="s">
        <v>56</v>
      </c>
      <c r="K7" s="270"/>
      <c r="L7" s="212"/>
      <c r="M7" s="177"/>
    </row>
    <row r="8" s="162" customFormat="1" ht="54" customHeight="1" spans="1:13">
      <c r="A8" s="188"/>
      <c r="B8" s="177"/>
      <c r="C8" s="114"/>
      <c r="D8" s="120"/>
      <c r="E8" s="177" t="s">
        <v>94</v>
      </c>
      <c r="F8" s="135">
        <v>0.1</v>
      </c>
      <c r="G8" s="116"/>
      <c r="H8" s="114"/>
      <c r="I8" s="189"/>
      <c r="J8" s="147"/>
      <c r="K8" s="270"/>
      <c r="L8" s="212"/>
      <c r="M8" s="177"/>
    </row>
    <row r="9" s="162" customFormat="1" ht="27" customHeight="1" spans="1:13">
      <c r="A9" s="188"/>
      <c r="B9" s="177" t="s">
        <v>136</v>
      </c>
      <c r="C9" s="170" t="s">
        <v>15</v>
      </c>
      <c r="D9" s="120" t="s">
        <v>137</v>
      </c>
      <c r="E9" s="120" t="s">
        <v>138</v>
      </c>
      <c r="F9" s="135">
        <v>0.02</v>
      </c>
      <c r="G9" s="185">
        <v>0.05</v>
      </c>
      <c r="H9" s="170" t="s">
        <v>129</v>
      </c>
      <c r="I9" s="169"/>
      <c r="J9" s="169" t="s">
        <v>56</v>
      </c>
      <c r="K9" s="270"/>
      <c r="L9" s="212"/>
      <c r="M9" s="177"/>
    </row>
    <row r="10" s="162" customFormat="1" ht="27" customHeight="1" spans="1:13">
      <c r="A10" s="188"/>
      <c r="B10" s="177"/>
      <c r="C10" s="114"/>
      <c r="D10" s="120" t="s">
        <v>139</v>
      </c>
      <c r="E10" s="120" t="s">
        <v>140</v>
      </c>
      <c r="F10" s="135">
        <v>0.03</v>
      </c>
      <c r="G10" s="185"/>
      <c r="H10" s="114"/>
      <c r="I10" s="169"/>
      <c r="J10" s="169" t="s">
        <v>56</v>
      </c>
      <c r="K10" s="270"/>
      <c r="L10" s="212"/>
      <c r="M10" s="177"/>
    </row>
    <row r="11" s="162" customFormat="1" ht="27" customHeight="1" spans="1:13">
      <c r="A11" s="188"/>
      <c r="B11" s="177" t="s">
        <v>141</v>
      </c>
      <c r="C11" s="189" t="s">
        <v>15</v>
      </c>
      <c r="D11" s="120" t="s">
        <v>142</v>
      </c>
      <c r="E11" s="120" t="s">
        <v>143</v>
      </c>
      <c r="F11" s="135">
        <v>0.05</v>
      </c>
      <c r="G11" s="135">
        <v>0.05</v>
      </c>
      <c r="H11" s="189" t="s">
        <v>129</v>
      </c>
      <c r="I11" s="169"/>
      <c r="J11" s="169" t="s">
        <v>56</v>
      </c>
      <c r="K11" s="169"/>
      <c r="L11" s="169"/>
      <c r="M11" s="169"/>
    </row>
    <row r="12" s="162" customFormat="1" ht="27" customHeight="1" spans="1:13">
      <c r="A12" s="180"/>
      <c r="B12" s="177" t="s">
        <v>144</v>
      </c>
      <c r="C12" s="189" t="s">
        <v>15</v>
      </c>
      <c r="D12" s="120" t="s">
        <v>142</v>
      </c>
      <c r="E12" s="120" t="s">
        <v>145</v>
      </c>
      <c r="F12" s="135">
        <v>0.1</v>
      </c>
      <c r="G12" s="185">
        <v>0.1</v>
      </c>
      <c r="H12" s="169" t="s">
        <v>129</v>
      </c>
      <c r="I12" s="169"/>
      <c r="J12" s="169" t="s">
        <v>56</v>
      </c>
      <c r="K12" s="267"/>
      <c r="L12" s="212"/>
      <c r="M12" s="189"/>
    </row>
    <row r="13" s="162" customFormat="1" ht="27" customHeight="1" spans="1:13">
      <c r="A13" s="170" t="s">
        <v>102</v>
      </c>
      <c r="B13" s="177" t="s">
        <v>146</v>
      </c>
      <c r="C13" s="170" t="s">
        <v>15</v>
      </c>
      <c r="D13" s="120" t="s">
        <v>147</v>
      </c>
      <c r="E13" s="120" t="s">
        <v>148</v>
      </c>
      <c r="F13" s="135">
        <v>0.05</v>
      </c>
      <c r="G13" s="135">
        <v>0.1</v>
      </c>
      <c r="H13" s="170" t="s">
        <v>129</v>
      </c>
      <c r="I13" s="169"/>
      <c r="J13" s="169" t="s">
        <v>56</v>
      </c>
      <c r="K13" s="271"/>
      <c r="L13" s="212"/>
      <c r="M13" s="177"/>
    </row>
    <row r="14" s="162" customFormat="1" ht="27" customHeight="1" spans="1:13">
      <c r="A14" s="175"/>
      <c r="B14" s="177"/>
      <c r="C14" s="114"/>
      <c r="D14" s="120"/>
      <c r="E14" s="120" t="s">
        <v>149</v>
      </c>
      <c r="F14" s="135">
        <v>0.05</v>
      </c>
      <c r="G14" s="135"/>
      <c r="H14" s="114"/>
      <c r="I14" s="169"/>
      <c r="J14" s="169" t="s">
        <v>56</v>
      </c>
      <c r="K14" s="271"/>
      <c r="L14" s="212"/>
      <c r="M14" s="177"/>
    </row>
    <row r="15" s="162" customFormat="1" ht="27" customHeight="1" spans="1:13">
      <c r="A15" s="175"/>
      <c r="B15" s="177" t="s">
        <v>53</v>
      </c>
      <c r="C15" s="170" t="s">
        <v>15</v>
      </c>
      <c r="D15" s="247" t="s">
        <v>150</v>
      </c>
      <c r="E15" s="120" t="s">
        <v>151</v>
      </c>
      <c r="F15" s="185">
        <v>0.01</v>
      </c>
      <c r="G15" s="185">
        <v>0.05</v>
      </c>
      <c r="H15" s="189" t="s">
        <v>129</v>
      </c>
      <c r="I15" s="169"/>
      <c r="J15" s="189" t="s">
        <v>56</v>
      </c>
      <c r="K15" s="169"/>
      <c r="L15" s="169"/>
      <c r="M15" s="169"/>
    </row>
    <row r="16" s="162" customFormat="1" ht="32.1" customHeight="1" spans="1:13">
      <c r="A16" s="175"/>
      <c r="B16" s="177"/>
      <c r="C16" s="175"/>
      <c r="D16" s="247"/>
      <c r="E16" s="120" t="s">
        <v>152</v>
      </c>
      <c r="F16" s="185">
        <v>0.01</v>
      </c>
      <c r="G16" s="185"/>
      <c r="H16" s="189"/>
      <c r="I16" s="169"/>
      <c r="J16" s="189"/>
      <c r="K16" s="169"/>
      <c r="L16" s="169"/>
      <c r="M16" s="169"/>
    </row>
    <row r="17" s="162" customFormat="1" ht="40.5" customHeight="1" spans="1:13">
      <c r="A17" s="175"/>
      <c r="B17" s="177"/>
      <c r="C17" s="114"/>
      <c r="D17" s="247" t="s">
        <v>153</v>
      </c>
      <c r="E17" s="120" t="s">
        <v>154</v>
      </c>
      <c r="F17" s="185">
        <v>0.03</v>
      </c>
      <c r="G17" s="185"/>
      <c r="H17" s="189"/>
      <c r="I17" s="169"/>
      <c r="J17" s="189"/>
      <c r="K17" s="169"/>
      <c r="L17" s="169"/>
      <c r="M17" s="169"/>
    </row>
    <row r="18" customHeight="1" spans="10:10">
      <c r="J18" s="198"/>
    </row>
  </sheetData>
  <mergeCells count="34">
    <mergeCell ref="A1:M1"/>
    <mergeCell ref="A3:A5"/>
    <mergeCell ref="A6:A12"/>
    <mergeCell ref="A13:A17"/>
    <mergeCell ref="B7:B8"/>
    <mergeCell ref="B9:B10"/>
    <mergeCell ref="B13:B14"/>
    <mergeCell ref="B15:B17"/>
    <mergeCell ref="C7:C8"/>
    <mergeCell ref="C9:C10"/>
    <mergeCell ref="C13:C14"/>
    <mergeCell ref="C15:C17"/>
    <mergeCell ref="D7:D8"/>
    <mergeCell ref="D13:D14"/>
    <mergeCell ref="D15:D16"/>
    <mergeCell ref="G7:G8"/>
    <mergeCell ref="G9:G10"/>
    <mergeCell ref="G13:G14"/>
    <mergeCell ref="G15:G17"/>
    <mergeCell ref="H7:H8"/>
    <mergeCell ref="H9:H10"/>
    <mergeCell ref="H13:H14"/>
    <mergeCell ref="H15:H17"/>
    <mergeCell ref="I3:I5"/>
    <mergeCell ref="I15:I17"/>
    <mergeCell ref="J3:J5"/>
    <mergeCell ref="J7:J8"/>
    <mergeCell ref="J15:J17"/>
    <mergeCell ref="K3:K5"/>
    <mergeCell ref="K15:K17"/>
    <mergeCell ref="L3:L5"/>
    <mergeCell ref="L15:L17"/>
    <mergeCell ref="M3:M5"/>
    <mergeCell ref="M15:M17"/>
  </mergeCells>
  <pageMargins left="0.7" right="0.7" top="0.75" bottom="0.75" header="0.3" footer="0.3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M33"/>
  <sheetViews>
    <sheetView workbookViewId="0">
      <pane xSplit="2" ySplit="2" topLeftCell="C3" activePane="bottomRight" state="frozen"/>
      <selection/>
      <selection pane="topRight"/>
      <selection pane="bottomLeft"/>
      <selection pane="bottomRight" activeCell="A1" sqref="A1:M1"/>
    </sheetView>
  </sheetViews>
  <sheetFormatPr defaultColWidth="9" defaultRowHeight="16.5" customHeight="1"/>
  <cols>
    <col min="1" max="1" width="10.5" style="199" customWidth="1"/>
    <col min="2" max="2" width="24.3333333333333" style="217" customWidth="1"/>
    <col min="3" max="3" width="14.1666666666667" style="199" customWidth="1"/>
    <col min="4" max="4" width="15.1666666666667" style="285" customWidth="1"/>
    <col min="5" max="5" width="32.6666666666667" style="199" customWidth="1"/>
    <col min="6" max="6" width="9" style="199"/>
    <col min="7" max="7" width="9" style="198"/>
    <col min="8" max="9" width="9" style="199"/>
    <col min="10" max="10" width="9" style="198"/>
    <col min="11" max="40" width="9" style="199"/>
  </cols>
  <sheetData>
    <row r="1" ht="21" customHeight="1" spans="1:13">
      <c r="A1" s="166" t="s">
        <v>155</v>
      </c>
      <c r="B1" s="166"/>
      <c r="C1" s="166"/>
      <c r="D1" s="166"/>
      <c r="E1" s="166"/>
      <c r="F1" s="166"/>
      <c r="G1" s="166"/>
      <c r="H1" s="166"/>
      <c r="I1" s="166"/>
      <c r="J1" s="166"/>
      <c r="K1" s="166"/>
      <c r="L1" s="166"/>
      <c r="M1" s="166"/>
    </row>
    <row r="2" s="162" customFormat="1" ht="27" customHeight="1" spans="1:13">
      <c r="A2" s="106" t="s">
        <v>76</v>
      </c>
      <c r="B2" s="201" t="s">
        <v>1</v>
      </c>
      <c r="C2" s="106" t="s">
        <v>2</v>
      </c>
      <c r="D2" s="106" t="s">
        <v>3</v>
      </c>
      <c r="E2" s="106" t="s">
        <v>4</v>
      </c>
      <c r="F2" s="108" t="s">
        <v>5</v>
      </c>
      <c r="G2" s="106" t="s">
        <v>6</v>
      </c>
      <c r="H2" s="106" t="s">
        <v>7</v>
      </c>
      <c r="I2" s="106" t="s">
        <v>8</v>
      </c>
      <c r="J2" s="106" t="s">
        <v>9</v>
      </c>
      <c r="K2" s="106" t="s">
        <v>10</v>
      </c>
      <c r="L2" s="145" t="s">
        <v>11</v>
      </c>
      <c r="M2" s="106" t="s">
        <v>12</v>
      </c>
    </row>
    <row r="3" s="162" customFormat="1" ht="27" customHeight="1" spans="1:13">
      <c r="A3" s="170" t="s">
        <v>13</v>
      </c>
      <c r="B3" s="176" t="s">
        <v>156</v>
      </c>
      <c r="C3" s="135" t="s">
        <v>15</v>
      </c>
      <c r="D3" s="177" t="s">
        <v>16</v>
      </c>
      <c r="E3" s="120" t="s">
        <v>17</v>
      </c>
      <c r="F3" s="135">
        <v>0.1</v>
      </c>
      <c r="G3" s="185">
        <v>0.1</v>
      </c>
      <c r="H3" s="154" t="s">
        <v>157</v>
      </c>
      <c r="I3" s="154" t="s">
        <v>158</v>
      </c>
      <c r="J3" s="169" t="s">
        <v>56</v>
      </c>
      <c r="K3" s="270"/>
      <c r="L3" s="212"/>
      <c r="M3" s="177"/>
    </row>
    <row r="4" s="162" customFormat="1" ht="27" customHeight="1" spans="1:13">
      <c r="A4" s="175"/>
      <c r="B4" s="176" t="s">
        <v>159</v>
      </c>
      <c r="C4" s="135" t="s">
        <v>15</v>
      </c>
      <c r="D4" s="177" t="s">
        <v>16</v>
      </c>
      <c r="E4" s="120" t="s">
        <v>160</v>
      </c>
      <c r="F4" s="135">
        <v>0.15</v>
      </c>
      <c r="G4" s="185">
        <v>0.15</v>
      </c>
      <c r="H4" s="154" t="s">
        <v>157</v>
      </c>
      <c r="I4" s="154" t="s">
        <v>158</v>
      </c>
      <c r="J4" s="169" t="s">
        <v>56</v>
      </c>
      <c r="K4" s="270"/>
      <c r="L4" s="212"/>
      <c r="M4" s="177"/>
    </row>
    <row r="5" s="162" customFormat="1" ht="40.5" customHeight="1" spans="1:13">
      <c r="A5" s="175"/>
      <c r="B5" s="176" t="s">
        <v>161</v>
      </c>
      <c r="C5" s="135" t="s">
        <v>15</v>
      </c>
      <c r="D5" s="177" t="s">
        <v>16</v>
      </c>
      <c r="E5" s="120" t="s">
        <v>162</v>
      </c>
      <c r="F5" s="174">
        <v>0.1</v>
      </c>
      <c r="G5" s="185">
        <v>0.1</v>
      </c>
      <c r="H5" s="169" t="s">
        <v>157</v>
      </c>
      <c r="I5" s="154" t="s">
        <v>158</v>
      </c>
      <c r="J5" s="169" t="s">
        <v>56</v>
      </c>
      <c r="K5" s="270"/>
      <c r="L5" s="212"/>
      <c r="M5" s="177"/>
    </row>
    <row r="6" s="162" customFormat="1" ht="54" customHeight="1" spans="1:13">
      <c r="A6" s="170" t="s">
        <v>85</v>
      </c>
      <c r="B6" s="176" t="s">
        <v>163</v>
      </c>
      <c r="C6" s="174" t="s">
        <v>15</v>
      </c>
      <c r="D6" s="173" t="s">
        <v>164</v>
      </c>
      <c r="E6" s="176" t="s">
        <v>165</v>
      </c>
      <c r="F6" s="135">
        <v>0.05</v>
      </c>
      <c r="G6" s="172">
        <v>0.1</v>
      </c>
      <c r="H6" s="154" t="s">
        <v>157</v>
      </c>
      <c r="I6" s="170" t="s">
        <v>166</v>
      </c>
      <c r="J6" s="154" t="s">
        <v>56</v>
      </c>
      <c r="K6" s="270"/>
      <c r="L6" s="212"/>
      <c r="M6" s="177"/>
    </row>
    <row r="7" s="162" customFormat="1" ht="54" customHeight="1" spans="1:13">
      <c r="A7" s="175"/>
      <c r="B7" s="115"/>
      <c r="C7" s="116"/>
      <c r="D7" s="113"/>
      <c r="E7" s="176" t="s">
        <v>167</v>
      </c>
      <c r="F7" s="135">
        <v>0.05</v>
      </c>
      <c r="G7" s="180"/>
      <c r="H7" s="147"/>
      <c r="I7" s="114"/>
      <c r="J7" s="147"/>
      <c r="K7" s="270"/>
      <c r="L7" s="212"/>
      <c r="M7" s="177"/>
    </row>
    <row r="8" s="162" customFormat="1" ht="40.5" customHeight="1" spans="1:13">
      <c r="A8" s="175"/>
      <c r="B8" s="120" t="s">
        <v>168</v>
      </c>
      <c r="C8" s="174" t="s">
        <v>15</v>
      </c>
      <c r="D8" s="286" t="s">
        <v>169</v>
      </c>
      <c r="E8" s="176" t="s">
        <v>170</v>
      </c>
      <c r="F8" s="135">
        <v>0.03</v>
      </c>
      <c r="G8" s="185">
        <v>0.05</v>
      </c>
      <c r="H8" s="154" t="s">
        <v>157</v>
      </c>
      <c r="I8" s="154" t="s">
        <v>158</v>
      </c>
      <c r="J8" s="154" t="s">
        <v>56</v>
      </c>
      <c r="K8" s="270"/>
      <c r="L8" s="212"/>
      <c r="M8" s="177"/>
    </row>
    <row r="9" s="162" customFormat="1" ht="40.5" customHeight="1" spans="1:13">
      <c r="A9" s="175"/>
      <c r="B9" s="120"/>
      <c r="C9" s="116"/>
      <c r="D9" s="286" t="s">
        <v>171</v>
      </c>
      <c r="E9" s="176" t="s">
        <v>172</v>
      </c>
      <c r="F9" s="135">
        <v>0.02</v>
      </c>
      <c r="G9" s="185"/>
      <c r="H9" s="147"/>
      <c r="I9" s="147"/>
      <c r="J9" s="147"/>
      <c r="K9" s="270"/>
      <c r="L9" s="212"/>
      <c r="M9" s="177"/>
    </row>
    <row r="10" s="162" customFormat="1" ht="27" customHeight="1" spans="1:13">
      <c r="A10" s="175"/>
      <c r="B10" s="176" t="s">
        <v>173</v>
      </c>
      <c r="C10" s="135" t="s">
        <v>15</v>
      </c>
      <c r="D10" s="177" t="s">
        <v>16</v>
      </c>
      <c r="E10" s="176" t="s">
        <v>174</v>
      </c>
      <c r="F10" s="135">
        <v>0.15</v>
      </c>
      <c r="G10" s="185">
        <v>0.15</v>
      </c>
      <c r="H10" s="169" t="s">
        <v>157</v>
      </c>
      <c r="I10" s="154" t="s">
        <v>158</v>
      </c>
      <c r="J10" s="169" t="s">
        <v>56</v>
      </c>
      <c r="K10" s="270"/>
      <c r="L10" s="212"/>
      <c r="M10" s="177"/>
    </row>
    <row r="11" s="162" customFormat="1" ht="27" customHeight="1" spans="1:13">
      <c r="A11" s="175"/>
      <c r="B11" s="120" t="s">
        <v>175</v>
      </c>
      <c r="C11" s="135" t="s">
        <v>15</v>
      </c>
      <c r="D11" s="173" t="s">
        <v>142</v>
      </c>
      <c r="E11" s="120" t="s">
        <v>176</v>
      </c>
      <c r="F11" s="174">
        <v>0.05</v>
      </c>
      <c r="G11" s="185">
        <v>0.05</v>
      </c>
      <c r="H11" s="169" t="s">
        <v>157</v>
      </c>
      <c r="I11" s="154" t="s">
        <v>158</v>
      </c>
      <c r="J11" s="169" t="s">
        <v>56</v>
      </c>
      <c r="K11" s="270"/>
      <c r="L11" s="212"/>
      <c r="M11" s="177"/>
    </row>
    <row r="12" s="162" customFormat="1" ht="27" customHeight="1" spans="1:13">
      <c r="A12" s="175"/>
      <c r="B12" s="120" t="s">
        <v>177</v>
      </c>
      <c r="C12" s="174" t="s">
        <v>15</v>
      </c>
      <c r="D12" s="176" t="s">
        <v>178</v>
      </c>
      <c r="E12" s="176" t="s">
        <v>179</v>
      </c>
      <c r="F12" s="135">
        <v>0.07</v>
      </c>
      <c r="G12" s="185">
        <v>0.15</v>
      </c>
      <c r="H12" s="154" t="s">
        <v>157</v>
      </c>
      <c r="I12" s="154" t="s">
        <v>158</v>
      </c>
      <c r="J12" s="154" t="s">
        <v>56</v>
      </c>
      <c r="K12" s="270"/>
      <c r="L12" s="212"/>
      <c r="M12" s="177"/>
    </row>
    <row r="13" s="162" customFormat="1" ht="27" customHeight="1" spans="1:13">
      <c r="A13" s="175"/>
      <c r="B13" s="176"/>
      <c r="C13" s="179"/>
      <c r="D13" s="178"/>
      <c r="E13" s="176" t="s">
        <v>180</v>
      </c>
      <c r="F13" s="174">
        <v>0.08</v>
      </c>
      <c r="G13" s="172"/>
      <c r="H13" s="157"/>
      <c r="I13" s="157"/>
      <c r="J13" s="157"/>
      <c r="K13" s="270"/>
      <c r="L13" s="212"/>
      <c r="M13" s="177"/>
    </row>
    <row r="14" s="162" customFormat="1" ht="27" customHeight="1" spans="1:13">
      <c r="A14" s="189" t="s">
        <v>102</v>
      </c>
      <c r="B14" s="120" t="s">
        <v>181</v>
      </c>
      <c r="C14" s="135" t="s">
        <v>15</v>
      </c>
      <c r="D14" s="120" t="s">
        <v>182</v>
      </c>
      <c r="E14" s="120" t="s">
        <v>183</v>
      </c>
      <c r="F14" s="135">
        <v>0.05</v>
      </c>
      <c r="G14" s="185">
        <v>0.1</v>
      </c>
      <c r="H14" s="169" t="s">
        <v>157</v>
      </c>
      <c r="I14" s="169" t="s">
        <v>158</v>
      </c>
      <c r="J14" s="169" t="s">
        <v>56</v>
      </c>
      <c r="K14" s="288"/>
      <c r="L14" s="212"/>
      <c r="M14" s="177"/>
    </row>
    <row r="15" s="162" customFormat="1" ht="40.5" customHeight="1" spans="1:13">
      <c r="A15" s="189"/>
      <c r="B15" s="120"/>
      <c r="C15" s="135"/>
      <c r="D15" s="120"/>
      <c r="E15" s="120" t="s">
        <v>184</v>
      </c>
      <c r="F15" s="135">
        <v>0.05</v>
      </c>
      <c r="G15" s="185"/>
      <c r="H15" s="169"/>
      <c r="I15" s="169"/>
      <c r="J15" s="169"/>
      <c r="K15" s="288"/>
      <c r="L15" s="212"/>
      <c r="M15" s="177"/>
    </row>
    <row r="16" s="162" customFormat="1" ht="27" customHeight="1" spans="1:13">
      <c r="A16" s="189"/>
      <c r="B16" s="189" t="s">
        <v>185</v>
      </c>
      <c r="C16" s="135" t="s">
        <v>15</v>
      </c>
      <c r="D16" s="177" t="s">
        <v>186</v>
      </c>
      <c r="E16" s="120" t="s">
        <v>187</v>
      </c>
      <c r="F16" s="135">
        <v>0.01</v>
      </c>
      <c r="G16" s="172">
        <v>0.05</v>
      </c>
      <c r="H16" s="169" t="s">
        <v>157</v>
      </c>
      <c r="I16" s="169" t="s">
        <v>158</v>
      </c>
      <c r="J16" s="169" t="s">
        <v>56</v>
      </c>
      <c r="K16" s="288"/>
      <c r="L16" s="212"/>
      <c r="M16" s="120"/>
    </row>
    <row r="17" s="162" customFormat="1" ht="27" customHeight="1" spans="1:13">
      <c r="A17" s="189"/>
      <c r="B17" s="189"/>
      <c r="C17" s="135"/>
      <c r="D17" s="177" t="s">
        <v>188</v>
      </c>
      <c r="E17" s="120" t="s">
        <v>189</v>
      </c>
      <c r="F17" s="135"/>
      <c r="G17" s="188"/>
      <c r="H17" s="169"/>
      <c r="I17" s="169"/>
      <c r="J17" s="169"/>
      <c r="K17" s="288"/>
      <c r="L17" s="212"/>
      <c r="M17" s="120"/>
    </row>
    <row r="18" s="162" customFormat="1" ht="25.5" customHeight="1" spans="1:13">
      <c r="A18" s="189"/>
      <c r="B18" s="189"/>
      <c r="C18" s="135"/>
      <c r="D18" s="120" t="s">
        <v>190</v>
      </c>
      <c r="E18" s="120" t="s">
        <v>191</v>
      </c>
      <c r="F18" s="135">
        <v>0.01</v>
      </c>
      <c r="G18" s="188"/>
      <c r="H18" s="169"/>
      <c r="I18" s="169"/>
      <c r="J18" s="169"/>
      <c r="K18" s="288"/>
      <c r="L18" s="212"/>
      <c r="M18" s="120"/>
    </row>
    <row r="19" s="162" customFormat="1" ht="27" customHeight="1" spans="1:13">
      <c r="A19" s="189"/>
      <c r="B19" s="189"/>
      <c r="C19" s="135"/>
      <c r="D19" s="120"/>
      <c r="E19" s="120" t="s">
        <v>192</v>
      </c>
      <c r="F19" s="135"/>
      <c r="G19" s="188"/>
      <c r="H19" s="169"/>
      <c r="I19" s="169"/>
      <c r="J19" s="169"/>
      <c r="K19" s="288"/>
      <c r="L19" s="212"/>
      <c r="M19" s="120"/>
    </row>
    <row r="20" s="162" customFormat="1" ht="27" customHeight="1" spans="1:13">
      <c r="A20" s="189"/>
      <c r="B20" s="189"/>
      <c r="C20" s="135"/>
      <c r="D20" s="177" t="s">
        <v>193</v>
      </c>
      <c r="E20" s="120" t="s">
        <v>194</v>
      </c>
      <c r="F20" s="135"/>
      <c r="G20" s="188"/>
      <c r="H20" s="169"/>
      <c r="I20" s="169"/>
      <c r="J20" s="169"/>
      <c r="K20" s="211"/>
      <c r="L20" s="212"/>
      <c r="M20" s="177"/>
    </row>
    <row r="21" s="162" customFormat="1" ht="44.1" customHeight="1" spans="1:10">
      <c r="A21" s="189"/>
      <c r="B21" s="189"/>
      <c r="C21" s="135"/>
      <c r="D21" s="262" t="s">
        <v>122</v>
      </c>
      <c r="E21" s="262" t="s">
        <v>195</v>
      </c>
      <c r="F21" s="135">
        <v>0.01</v>
      </c>
      <c r="G21" s="188"/>
      <c r="H21" s="184"/>
      <c r="I21" s="184"/>
      <c r="J21" s="169"/>
    </row>
    <row r="22" s="162" customFormat="1" ht="27" customHeight="1" spans="1:10">
      <c r="A22" s="189"/>
      <c r="B22" s="189"/>
      <c r="C22" s="135"/>
      <c r="D22" s="262" t="s">
        <v>124</v>
      </c>
      <c r="E22" s="262" t="s">
        <v>196</v>
      </c>
      <c r="F22" s="135">
        <v>0.01</v>
      </c>
      <c r="G22" s="180"/>
      <c r="H22" s="184"/>
      <c r="I22" s="184"/>
      <c r="J22" s="169"/>
    </row>
    <row r="23" s="162" customFormat="1" ht="13.5" customHeight="1" spans="2:10">
      <c r="B23" s="254"/>
      <c r="D23" s="287"/>
      <c r="G23" s="197"/>
      <c r="J23" s="197"/>
    </row>
    <row r="24" s="162" customFormat="1" ht="13.5" customHeight="1" spans="2:10">
      <c r="B24" s="254"/>
      <c r="D24" s="287"/>
      <c r="G24" s="197"/>
      <c r="J24" s="197"/>
    </row>
    <row r="25" s="162" customFormat="1" ht="13.5" customHeight="1" spans="2:10">
      <c r="B25" s="254"/>
      <c r="D25" s="287"/>
      <c r="G25" s="197"/>
      <c r="J25" s="197"/>
    </row>
    <row r="26" s="162" customFormat="1" ht="13.5" customHeight="1" spans="2:10">
      <c r="B26" s="254"/>
      <c r="D26" s="287"/>
      <c r="G26" s="197"/>
      <c r="J26" s="197"/>
    </row>
    <row r="27" s="162" customFormat="1" ht="13.5" customHeight="1" spans="2:10">
      <c r="B27" s="254"/>
      <c r="D27" s="287"/>
      <c r="G27" s="197"/>
      <c r="J27" s="197"/>
    </row>
    <row r="28" s="162" customFormat="1" ht="13.5" customHeight="1" spans="2:10">
      <c r="B28" s="254"/>
      <c r="D28" s="287"/>
      <c r="G28" s="197"/>
      <c r="J28" s="197"/>
    </row>
    <row r="29" s="162" customFormat="1" ht="13.5" customHeight="1" spans="2:10">
      <c r="B29" s="254"/>
      <c r="D29" s="287"/>
      <c r="G29" s="197"/>
      <c r="J29" s="197"/>
    </row>
    <row r="30" s="162" customFormat="1" ht="13.5" customHeight="1" spans="2:10">
      <c r="B30" s="254"/>
      <c r="D30" s="287"/>
      <c r="G30" s="197"/>
      <c r="J30" s="197"/>
    </row>
    <row r="31" s="162" customFormat="1" ht="13.5" customHeight="1" spans="2:10">
      <c r="B31" s="254"/>
      <c r="D31" s="287"/>
      <c r="G31" s="197"/>
      <c r="J31" s="197"/>
    </row>
    <row r="32" s="162" customFormat="1" ht="13.5" customHeight="1" spans="2:10">
      <c r="B32" s="254"/>
      <c r="D32" s="287"/>
      <c r="G32" s="197"/>
      <c r="J32" s="197"/>
    </row>
    <row r="33" s="162" customFormat="1" ht="13.5" customHeight="1" spans="2:10">
      <c r="B33" s="254"/>
      <c r="D33" s="287"/>
      <c r="G33" s="197"/>
      <c r="J33" s="197"/>
    </row>
  </sheetData>
  <mergeCells count="39">
    <mergeCell ref="A1:M1"/>
    <mergeCell ref="A3:A5"/>
    <mergeCell ref="A6:A13"/>
    <mergeCell ref="A14:A22"/>
    <mergeCell ref="B6:B7"/>
    <mergeCell ref="B8:B9"/>
    <mergeCell ref="B12:B13"/>
    <mergeCell ref="B14:B15"/>
    <mergeCell ref="B16:B22"/>
    <mergeCell ref="C6:C7"/>
    <mergeCell ref="C8:C9"/>
    <mergeCell ref="C12:C13"/>
    <mergeCell ref="C14:C15"/>
    <mergeCell ref="C16:C22"/>
    <mergeCell ref="D6:D7"/>
    <mergeCell ref="D12:D13"/>
    <mergeCell ref="D14:D15"/>
    <mergeCell ref="D18:D19"/>
    <mergeCell ref="F18:F19"/>
    <mergeCell ref="G6:G7"/>
    <mergeCell ref="G8:G9"/>
    <mergeCell ref="G12:G13"/>
    <mergeCell ref="G14:G15"/>
    <mergeCell ref="G16:G22"/>
    <mergeCell ref="H6:H7"/>
    <mergeCell ref="H8:H9"/>
    <mergeCell ref="H12:H13"/>
    <mergeCell ref="H14:H15"/>
    <mergeCell ref="H16:H20"/>
    <mergeCell ref="I6:I7"/>
    <mergeCell ref="I8:I9"/>
    <mergeCell ref="I12:I13"/>
    <mergeCell ref="I14:I15"/>
    <mergeCell ref="I16:I20"/>
    <mergeCell ref="J6:J7"/>
    <mergeCell ref="J8:J9"/>
    <mergeCell ref="J12:J13"/>
    <mergeCell ref="J14:J15"/>
    <mergeCell ref="J16:J20"/>
  </mergeCells>
  <pageMargins left="0.7" right="0.7" top="0.75" bottom="0.75" header="0.3" footer="0.3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M24"/>
  <sheetViews>
    <sheetView workbookViewId="0">
      <pane xSplit="2" ySplit="2" topLeftCell="C3" activePane="bottomRight" state="frozen"/>
      <selection/>
      <selection pane="topRight"/>
      <selection pane="bottomLeft"/>
      <selection pane="bottomRight" activeCell="A1" sqref="A1:M1"/>
    </sheetView>
  </sheetViews>
  <sheetFormatPr defaultColWidth="9" defaultRowHeight="16.5" customHeight="1"/>
  <cols>
    <col min="1" max="1" width="9" style="199"/>
    <col min="2" max="2" width="20.1666666666667" style="199" customWidth="1"/>
    <col min="3" max="3" width="13.8333333333333" style="199" customWidth="1"/>
    <col min="4" max="4" width="25.3333333333333" style="284" customWidth="1"/>
    <col min="5" max="5" width="33.1666666666667" style="285" customWidth="1"/>
    <col min="6" max="8" width="9" style="199"/>
    <col min="9" max="9" width="10.8333333333333" style="199" customWidth="1"/>
    <col min="10" max="10" width="11.1666666666667" style="199" customWidth="1"/>
    <col min="11" max="40" width="9" style="199"/>
  </cols>
  <sheetData>
    <row r="1" ht="21" customHeight="1" spans="1:13">
      <c r="A1" s="166" t="s">
        <v>197</v>
      </c>
      <c r="B1" s="166"/>
      <c r="C1" s="166"/>
      <c r="D1" s="166"/>
      <c r="E1" s="166"/>
      <c r="F1" s="166"/>
      <c r="G1" s="166"/>
      <c r="H1" s="166"/>
      <c r="I1" s="166"/>
      <c r="J1" s="166"/>
      <c r="K1" s="166"/>
      <c r="L1" s="166"/>
      <c r="M1" s="166"/>
    </row>
    <row r="2" s="162" customFormat="1" ht="27" customHeight="1" spans="1:13">
      <c r="A2" s="106" t="s">
        <v>76</v>
      </c>
      <c r="B2" s="201" t="s">
        <v>1</v>
      </c>
      <c r="C2" s="106" t="s">
        <v>2</v>
      </c>
      <c r="D2" s="218" t="s">
        <v>3</v>
      </c>
      <c r="E2" s="106" t="s">
        <v>4</v>
      </c>
      <c r="F2" s="108" t="s">
        <v>5</v>
      </c>
      <c r="G2" s="106" t="s">
        <v>6</v>
      </c>
      <c r="H2" s="106" t="s">
        <v>7</v>
      </c>
      <c r="I2" s="106" t="s">
        <v>8</v>
      </c>
      <c r="J2" s="106" t="s">
        <v>9</v>
      </c>
      <c r="K2" s="106" t="s">
        <v>10</v>
      </c>
      <c r="L2" s="145" t="s">
        <v>11</v>
      </c>
      <c r="M2" s="106" t="s">
        <v>12</v>
      </c>
    </row>
    <row r="3" s="162" customFormat="1" ht="13.5" customHeight="1" spans="1:13">
      <c r="A3" s="189" t="s">
        <v>13</v>
      </c>
      <c r="B3" s="177" t="s">
        <v>198</v>
      </c>
      <c r="C3" s="135" t="s">
        <v>15</v>
      </c>
      <c r="D3" s="120" t="s">
        <v>199</v>
      </c>
      <c r="E3" s="176" t="s">
        <v>160</v>
      </c>
      <c r="F3" s="172">
        <v>0.1</v>
      </c>
      <c r="G3" s="172">
        <v>0.1</v>
      </c>
      <c r="H3" s="169" t="s">
        <v>200</v>
      </c>
      <c r="I3" s="169" t="s">
        <v>18</v>
      </c>
      <c r="J3" s="170" t="s">
        <v>56</v>
      </c>
      <c r="K3" s="159"/>
      <c r="L3" s="276"/>
      <c r="M3" s="177"/>
    </row>
    <row r="4" s="162" customFormat="1" ht="13.5" customHeight="1" spans="1:13">
      <c r="A4" s="189"/>
      <c r="B4" s="173" t="s">
        <v>201</v>
      </c>
      <c r="C4" s="135" t="s">
        <v>15</v>
      </c>
      <c r="D4" s="176" t="s">
        <v>199</v>
      </c>
      <c r="E4" s="176" t="s">
        <v>160</v>
      </c>
      <c r="F4" s="172">
        <v>0.1</v>
      </c>
      <c r="G4" s="172">
        <v>0.1</v>
      </c>
      <c r="H4" s="154" t="s">
        <v>200</v>
      </c>
      <c r="I4" s="170" t="s">
        <v>202</v>
      </c>
      <c r="J4" s="170" t="s">
        <v>56</v>
      </c>
      <c r="K4" s="151"/>
      <c r="L4" s="212"/>
      <c r="M4" s="177"/>
    </row>
    <row r="5" s="162" customFormat="1" ht="40.5" customHeight="1" spans="1:13">
      <c r="A5" s="189"/>
      <c r="B5" s="177" t="s">
        <v>203</v>
      </c>
      <c r="C5" s="135" t="s">
        <v>15</v>
      </c>
      <c r="D5" s="176" t="s">
        <v>199</v>
      </c>
      <c r="E5" s="176" t="s">
        <v>204</v>
      </c>
      <c r="F5" s="185">
        <v>0.15</v>
      </c>
      <c r="G5" s="172">
        <v>0.15</v>
      </c>
      <c r="H5" s="154" t="s">
        <v>200</v>
      </c>
      <c r="I5" s="154" t="s">
        <v>205</v>
      </c>
      <c r="J5" s="170" t="s">
        <v>56</v>
      </c>
      <c r="K5" s="151"/>
      <c r="L5" s="212"/>
      <c r="M5" s="177"/>
    </row>
    <row r="6" s="162" customFormat="1" ht="13.5" customHeight="1" spans="1:13">
      <c r="A6" s="170" t="s">
        <v>30</v>
      </c>
      <c r="B6" s="177" t="s">
        <v>86</v>
      </c>
      <c r="C6" s="135" t="s">
        <v>15</v>
      </c>
      <c r="D6" s="120" t="s">
        <v>206</v>
      </c>
      <c r="E6" s="176" t="s">
        <v>160</v>
      </c>
      <c r="F6" s="185">
        <v>0.05</v>
      </c>
      <c r="G6" s="185">
        <v>0.05</v>
      </c>
      <c r="H6" s="154" t="s">
        <v>200</v>
      </c>
      <c r="I6" s="154" t="s">
        <v>205</v>
      </c>
      <c r="J6" s="170" t="s">
        <v>56</v>
      </c>
      <c r="K6" s="151"/>
      <c r="L6" s="212"/>
      <c r="M6" s="177"/>
    </row>
    <row r="7" s="162" customFormat="1" ht="27" customHeight="1" spans="1:13">
      <c r="A7" s="175"/>
      <c r="B7" s="176" t="s">
        <v>207</v>
      </c>
      <c r="C7" s="174" t="s">
        <v>15</v>
      </c>
      <c r="D7" s="176" t="s">
        <v>208</v>
      </c>
      <c r="E7" s="176" t="s">
        <v>209</v>
      </c>
      <c r="F7" s="185">
        <v>0.01</v>
      </c>
      <c r="G7" s="172">
        <v>0.05</v>
      </c>
      <c r="H7" s="154" t="s">
        <v>200</v>
      </c>
      <c r="I7" s="154" t="s">
        <v>205</v>
      </c>
      <c r="J7" s="170" t="s">
        <v>56</v>
      </c>
      <c r="K7" s="151"/>
      <c r="L7" s="212"/>
      <c r="M7" s="177"/>
    </row>
    <row r="8" s="162" customFormat="1" ht="27" customHeight="1" spans="1:13">
      <c r="A8" s="175"/>
      <c r="B8" s="178"/>
      <c r="C8" s="179"/>
      <c r="D8" s="178"/>
      <c r="E8" s="176" t="s">
        <v>210</v>
      </c>
      <c r="F8" s="185">
        <v>0.01</v>
      </c>
      <c r="G8" s="188"/>
      <c r="H8" s="157"/>
      <c r="I8" s="157"/>
      <c r="J8" s="175"/>
      <c r="K8" s="151"/>
      <c r="L8" s="212"/>
      <c r="M8" s="177"/>
    </row>
    <row r="9" s="162" customFormat="1" ht="27" customHeight="1" spans="1:13">
      <c r="A9" s="175"/>
      <c r="B9" s="178"/>
      <c r="C9" s="179"/>
      <c r="D9" s="178"/>
      <c r="E9" s="176" t="s">
        <v>211</v>
      </c>
      <c r="F9" s="135">
        <v>0.01</v>
      </c>
      <c r="G9" s="188"/>
      <c r="H9" s="157"/>
      <c r="I9" s="157"/>
      <c r="J9" s="175"/>
      <c r="K9" s="151"/>
      <c r="L9" s="212"/>
      <c r="M9" s="177"/>
    </row>
    <row r="10" s="162" customFormat="1" ht="27" customHeight="1" spans="1:13">
      <c r="A10" s="175"/>
      <c r="B10" s="115"/>
      <c r="C10" s="116"/>
      <c r="D10" s="115"/>
      <c r="E10" s="176" t="s">
        <v>212</v>
      </c>
      <c r="F10" s="135">
        <v>0.02</v>
      </c>
      <c r="G10" s="180"/>
      <c r="H10" s="147"/>
      <c r="I10" s="147"/>
      <c r="J10" s="114"/>
      <c r="K10" s="151"/>
      <c r="L10" s="212"/>
      <c r="M10" s="177"/>
    </row>
    <row r="11" s="162" customFormat="1" ht="27.75" customHeight="1" spans="1:13">
      <c r="A11" s="175"/>
      <c r="B11" s="176" t="s">
        <v>213</v>
      </c>
      <c r="C11" s="174" t="s">
        <v>15</v>
      </c>
      <c r="D11" s="176" t="s">
        <v>214</v>
      </c>
      <c r="E11" s="176" t="s">
        <v>215</v>
      </c>
      <c r="F11" s="172">
        <v>0.05</v>
      </c>
      <c r="G11" s="172">
        <v>0.15</v>
      </c>
      <c r="H11" s="154" t="s">
        <v>200</v>
      </c>
      <c r="I11" s="154" t="s">
        <v>205</v>
      </c>
      <c r="J11" s="170" t="s">
        <v>56</v>
      </c>
      <c r="K11" s="270"/>
      <c r="L11" s="212"/>
      <c r="M11" s="177"/>
    </row>
    <row r="12" s="162" customFormat="1" ht="44.1" customHeight="1" spans="1:13">
      <c r="A12" s="175"/>
      <c r="B12" s="115"/>
      <c r="C12" s="116"/>
      <c r="D12" s="115"/>
      <c r="E12" s="120" t="s">
        <v>216</v>
      </c>
      <c r="F12" s="185">
        <v>0.1</v>
      </c>
      <c r="G12" s="180"/>
      <c r="H12" s="147"/>
      <c r="I12" s="147"/>
      <c r="J12" s="114"/>
      <c r="K12" s="270"/>
      <c r="L12" s="212"/>
      <c r="M12" s="177"/>
    </row>
    <row r="13" s="162" customFormat="1" ht="27" customHeight="1" spans="1:13">
      <c r="A13" s="175"/>
      <c r="B13" s="176" t="s">
        <v>217</v>
      </c>
      <c r="C13" s="174" t="s">
        <v>15</v>
      </c>
      <c r="D13" s="176" t="s">
        <v>218</v>
      </c>
      <c r="E13" s="120" t="s">
        <v>219</v>
      </c>
      <c r="F13" s="185">
        <v>0.05</v>
      </c>
      <c r="G13" s="172">
        <v>0.1</v>
      </c>
      <c r="H13" s="154" t="s">
        <v>200</v>
      </c>
      <c r="I13" s="154" t="s">
        <v>205</v>
      </c>
      <c r="J13" s="170" t="s">
        <v>56</v>
      </c>
      <c r="K13" s="151"/>
      <c r="L13" s="212"/>
      <c r="M13" s="177"/>
    </row>
    <row r="14" s="162" customFormat="1" ht="27" customHeight="1" spans="1:13">
      <c r="A14" s="114"/>
      <c r="B14" s="115"/>
      <c r="C14" s="116"/>
      <c r="D14" s="115"/>
      <c r="E14" s="120" t="s">
        <v>220</v>
      </c>
      <c r="F14" s="185">
        <v>0.05</v>
      </c>
      <c r="G14" s="180"/>
      <c r="H14" s="147"/>
      <c r="I14" s="147"/>
      <c r="J14" s="170" t="s">
        <v>56</v>
      </c>
      <c r="K14" s="151"/>
      <c r="L14" s="212"/>
      <c r="M14" s="177"/>
    </row>
    <row r="15" s="162" customFormat="1" ht="40.5" customHeight="1" spans="1:13">
      <c r="A15" s="187"/>
      <c r="B15" s="173" t="s">
        <v>221</v>
      </c>
      <c r="C15" s="174" t="s">
        <v>15</v>
      </c>
      <c r="D15" s="176" t="s">
        <v>222</v>
      </c>
      <c r="E15" s="176" t="s">
        <v>223</v>
      </c>
      <c r="F15" s="172">
        <v>0.1</v>
      </c>
      <c r="G15" s="172">
        <v>0.1</v>
      </c>
      <c r="H15" s="154" t="s">
        <v>200</v>
      </c>
      <c r="I15" s="154" t="s">
        <v>205</v>
      </c>
      <c r="J15" s="170" t="s">
        <v>56</v>
      </c>
      <c r="K15" s="187"/>
      <c r="L15" s="187"/>
      <c r="M15" s="187"/>
    </row>
    <row r="16" s="162" customFormat="1" ht="36" customHeight="1" spans="1:13">
      <c r="A16" s="189" t="s">
        <v>102</v>
      </c>
      <c r="B16" s="177" t="s">
        <v>224</v>
      </c>
      <c r="C16" s="135" t="s">
        <v>15</v>
      </c>
      <c r="D16" s="120" t="s">
        <v>225</v>
      </c>
      <c r="E16" s="120" t="s">
        <v>226</v>
      </c>
      <c r="F16" s="185">
        <v>0.05</v>
      </c>
      <c r="G16" s="185">
        <v>0.05</v>
      </c>
      <c r="H16" s="169" t="s">
        <v>200</v>
      </c>
      <c r="I16" s="169" t="s">
        <v>227</v>
      </c>
      <c r="J16" s="189" t="s">
        <v>56</v>
      </c>
      <c r="K16" s="159"/>
      <c r="L16" s="212"/>
      <c r="M16" s="177"/>
    </row>
    <row r="17" s="162" customFormat="1" ht="27" customHeight="1" spans="1:13">
      <c r="A17" s="189"/>
      <c r="B17" s="189" t="s">
        <v>185</v>
      </c>
      <c r="C17" s="135" t="s">
        <v>15</v>
      </c>
      <c r="D17" s="120" t="s">
        <v>228</v>
      </c>
      <c r="E17" s="120" t="s">
        <v>229</v>
      </c>
      <c r="F17" s="135">
        <v>0.01</v>
      </c>
      <c r="G17" s="185">
        <v>0.15</v>
      </c>
      <c r="H17" s="169" t="s">
        <v>200</v>
      </c>
      <c r="I17" s="169" t="s">
        <v>205</v>
      </c>
      <c r="J17" s="189" t="s">
        <v>56</v>
      </c>
      <c r="K17" s="159"/>
      <c r="L17" s="212"/>
      <c r="M17" s="120"/>
    </row>
    <row r="18" s="162" customFormat="1" ht="27" customHeight="1" spans="1:13">
      <c r="A18" s="189"/>
      <c r="B18" s="189"/>
      <c r="C18" s="135"/>
      <c r="D18" s="120" t="s">
        <v>230</v>
      </c>
      <c r="E18" s="120" t="s">
        <v>231</v>
      </c>
      <c r="F18" s="135">
        <v>0.01</v>
      </c>
      <c r="G18" s="185"/>
      <c r="H18" s="169"/>
      <c r="I18" s="169"/>
      <c r="J18" s="189" t="s">
        <v>56</v>
      </c>
      <c r="K18" s="159"/>
      <c r="L18" s="212"/>
      <c r="M18" s="120"/>
    </row>
    <row r="19" s="162" customFormat="1" ht="40.5" customHeight="1" spans="1:13">
      <c r="A19" s="189"/>
      <c r="B19" s="189"/>
      <c r="C19" s="135"/>
      <c r="D19" s="120"/>
      <c r="E19" s="120" t="s">
        <v>232</v>
      </c>
      <c r="F19" s="135">
        <v>0.02</v>
      </c>
      <c r="G19" s="185"/>
      <c r="H19" s="169"/>
      <c r="I19" s="169"/>
      <c r="J19" s="189" t="s">
        <v>56</v>
      </c>
      <c r="K19" s="159"/>
      <c r="L19" s="212"/>
      <c r="M19" s="120"/>
    </row>
    <row r="20" s="162" customFormat="1" ht="27" customHeight="1" spans="1:13">
      <c r="A20" s="189"/>
      <c r="B20" s="189"/>
      <c r="C20" s="135"/>
      <c r="D20" s="120" t="s">
        <v>233</v>
      </c>
      <c r="E20" s="120" t="s">
        <v>234</v>
      </c>
      <c r="F20" s="135">
        <v>0.02</v>
      </c>
      <c r="G20" s="185"/>
      <c r="H20" s="169"/>
      <c r="I20" s="169"/>
      <c r="J20" s="189" t="s">
        <v>56</v>
      </c>
      <c r="K20" s="159"/>
      <c r="L20" s="212"/>
      <c r="M20" s="120"/>
    </row>
    <row r="21" s="162" customFormat="1" ht="27" customHeight="1" spans="1:13">
      <c r="A21" s="189"/>
      <c r="B21" s="189"/>
      <c r="C21" s="135"/>
      <c r="D21" s="120"/>
      <c r="E21" s="120" t="s">
        <v>235</v>
      </c>
      <c r="F21" s="135">
        <v>0.02</v>
      </c>
      <c r="G21" s="185"/>
      <c r="H21" s="169"/>
      <c r="I21" s="169"/>
      <c r="J21" s="189" t="s">
        <v>56</v>
      </c>
      <c r="K21" s="159"/>
      <c r="L21" s="212"/>
      <c r="M21" s="120"/>
    </row>
    <row r="22" s="162" customFormat="1" ht="27" customHeight="1" spans="1:13">
      <c r="A22" s="189"/>
      <c r="B22" s="189"/>
      <c r="C22" s="135"/>
      <c r="D22" s="120" t="s">
        <v>236</v>
      </c>
      <c r="E22" s="120" t="s">
        <v>237</v>
      </c>
      <c r="F22" s="135">
        <v>0.02</v>
      </c>
      <c r="G22" s="185"/>
      <c r="H22" s="169"/>
      <c r="I22" s="169"/>
      <c r="J22" s="189" t="s">
        <v>56</v>
      </c>
      <c r="K22" s="159"/>
      <c r="L22" s="212"/>
      <c r="M22" s="120"/>
    </row>
    <row r="23" s="162" customFormat="1" ht="29.25" customHeight="1" spans="1:13">
      <c r="A23" s="189"/>
      <c r="B23" s="189"/>
      <c r="C23" s="135"/>
      <c r="D23" s="120" t="s">
        <v>238</v>
      </c>
      <c r="E23" s="120" t="s">
        <v>239</v>
      </c>
      <c r="F23" s="135">
        <v>0.03</v>
      </c>
      <c r="G23" s="185"/>
      <c r="H23" s="169"/>
      <c r="I23" s="169"/>
      <c r="J23" s="189" t="s">
        <v>56</v>
      </c>
      <c r="K23" s="159"/>
      <c r="L23" s="212"/>
      <c r="M23" s="120"/>
    </row>
    <row r="24" ht="40.5" customHeight="1" spans="1:13">
      <c r="A24" s="189"/>
      <c r="B24" s="189"/>
      <c r="C24" s="135"/>
      <c r="D24" s="262" t="s">
        <v>122</v>
      </c>
      <c r="E24" s="262" t="s">
        <v>240</v>
      </c>
      <c r="F24" s="135">
        <v>0.02</v>
      </c>
      <c r="G24" s="185"/>
      <c r="H24" s="169"/>
      <c r="I24" s="169"/>
      <c r="J24" s="189"/>
      <c r="K24" s="281"/>
      <c r="L24" s="281"/>
      <c r="M24" s="281"/>
    </row>
  </sheetData>
  <mergeCells count="32">
    <mergeCell ref="A1:M1"/>
    <mergeCell ref="A3:A5"/>
    <mergeCell ref="A6:A14"/>
    <mergeCell ref="A16:A24"/>
    <mergeCell ref="B7:B10"/>
    <mergeCell ref="B11:B12"/>
    <mergeCell ref="B13:B14"/>
    <mergeCell ref="B17:B24"/>
    <mergeCell ref="C7:C10"/>
    <mergeCell ref="C11:C12"/>
    <mergeCell ref="C13:C14"/>
    <mergeCell ref="C17:C24"/>
    <mergeCell ref="D7:D10"/>
    <mergeCell ref="D11:D12"/>
    <mergeCell ref="D13:D14"/>
    <mergeCell ref="D18:D19"/>
    <mergeCell ref="D20:D21"/>
    <mergeCell ref="G7:G10"/>
    <mergeCell ref="G11:G12"/>
    <mergeCell ref="G13:G14"/>
    <mergeCell ref="G17:G24"/>
    <mergeCell ref="H7:H10"/>
    <mergeCell ref="H11:H12"/>
    <mergeCell ref="H13:H14"/>
    <mergeCell ref="H17:H24"/>
    <mergeCell ref="I7:I10"/>
    <mergeCell ref="I11:I12"/>
    <mergeCell ref="I13:I14"/>
    <mergeCell ref="I17:I24"/>
    <mergeCell ref="J7:J10"/>
    <mergeCell ref="J11:J12"/>
    <mergeCell ref="J23:J24"/>
  </mergeCells>
  <pageMargins left="0.7" right="0.7" top="0.75" bottom="0.75" header="0.3" footer="0.3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M20"/>
  <sheetViews>
    <sheetView workbookViewId="0">
      <pane xSplit="2" ySplit="2" topLeftCell="C3" activePane="bottomRight" state="frozen"/>
      <selection/>
      <selection pane="topRight"/>
      <selection pane="bottomLeft"/>
      <selection pane="bottomRight" activeCell="A1" sqref="A1:M1"/>
    </sheetView>
  </sheetViews>
  <sheetFormatPr defaultColWidth="9" defaultRowHeight="16.5" customHeight="1"/>
  <cols>
    <col min="1" max="1" width="8.33333333333333" style="199" customWidth="1"/>
    <col min="2" max="2" width="22.3333333333333" style="199" customWidth="1"/>
    <col min="3" max="3" width="19" style="199" customWidth="1"/>
    <col min="4" max="4" width="21.5" style="199" customWidth="1"/>
    <col min="5" max="5" width="35.1666666666667" style="199" customWidth="1"/>
    <col min="6" max="6" width="9.83333333333333" style="199" customWidth="1"/>
    <col min="7" max="9" width="9" style="199"/>
    <col min="10" max="10" width="9" style="198"/>
    <col min="11" max="40" width="9" style="199"/>
  </cols>
  <sheetData>
    <row r="1" ht="21.75" customHeight="1" spans="1:13">
      <c r="A1" s="166" t="s">
        <v>241</v>
      </c>
      <c r="B1" s="166"/>
      <c r="C1" s="166"/>
      <c r="D1" s="166"/>
      <c r="E1" s="166"/>
      <c r="F1" s="166"/>
      <c r="G1" s="166"/>
      <c r="H1" s="166"/>
      <c r="I1" s="166"/>
      <c r="J1" s="166"/>
      <c r="K1" s="166"/>
      <c r="L1" s="166"/>
      <c r="M1" s="166"/>
    </row>
    <row r="2" ht="27" customHeight="1" spans="1:13">
      <c r="A2" s="106" t="s">
        <v>76</v>
      </c>
      <c r="B2" s="201" t="s">
        <v>1</v>
      </c>
      <c r="C2" s="106" t="s">
        <v>2</v>
      </c>
      <c r="D2" s="106" t="s">
        <v>3</v>
      </c>
      <c r="E2" s="106" t="s">
        <v>4</v>
      </c>
      <c r="F2" s="108" t="s">
        <v>5</v>
      </c>
      <c r="G2" s="106" t="s">
        <v>6</v>
      </c>
      <c r="H2" s="106" t="s">
        <v>7</v>
      </c>
      <c r="I2" s="106" t="s">
        <v>8</v>
      </c>
      <c r="J2" s="106" t="s">
        <v>9</v>
      </c>
      <c r="K2" s="106" t="s">
        <v>10</v>
      </c>
      <c r="L2" s="145" t="s">
        <v>11</v>
      </c>
      <c r="M2" s="106" t="s">
        <v>12</v>
      </c>
    </row>
    <row r="3" ht="13.5" customHeight="1" spans="1:13">
      <c r="A3" s="155" t="s">
        <v>13</v>
      </c>
      <c r="B3" s="176" t="s">
        <v>198</v>
      </c>
      <c r="C3" s="135" t="s">
        <v>15</v>
      </c>
      <c r="D3" s="120" t="s">
        <v>199</v>
      </c>
      <c r="E3" s="176" t="s">
        <v>160</v>
      </c>
      <c r="F3" s="135">
        <v>0.1</v>
      </c>
      <c r="G3" s="135">
        <v>0.1</v>
      </c>
      <c r="H3" s="154" t="s">
        <v>242</v>
      </c>
      <c r="I3" s="170" t="s">
        <v>243</v>
      </c>
      <c r="J3" s="154" t="s">
        <v>56</v>
      </c>
      <c r="K3" s="170"/>
      <c r="L3" s="213"/>
      <c r="M3" s="170"/>
    </row>
    <row r="4" ht="13.5" customHeight="1" spans="1:13">
      <c r="A4" s="138"/>
      <c r="B4" s="120" t="s">
        <v>244</v>
      </c>
      <c r="C4" s="135" t="s">
        <v>15</v>
      </c>
      <c r="D4" s="176" t="s">
        <v>199</v>
      </c>
      <c r="E4" s="176" t="s">
        <v>160</v>
      </c>
      <c r="F4" s="135">
        <v>0.15</v>
      </c>
      <c r="G4" s="135">
        <v>0.15</v>
      </c>
      <c r="H4" s="169" t="s">
        <v>242</v>
      </c>
      <c r="I4" s="170" t="s">
        <v>243</v>
      </c>
      <c r="J4" s="154" t="s">
        <v>56</v>
      </c>
      <c r="K4" s="170"/>
      <c r="L4" s="212"/>
      <c r="M4" s="189"/>
    </row>
    <row r="5" ht="40.5" customHeight="1" spans="1:13">
      <c r="A5" s="140"/>
      <c r="B5" s="120" t="s">
        <v>245</v>
      </c>
      <c r="C5" s="135" t="s">
        <v>15</v>
      </c>
      <c r="D5" s="176" t="s">
        <v>199</v>
      </c>
      <c r="E5" s="176" t="s">
        <v>246</v>
      </c>
      <c r="F5" s="135">
        <v>0.1</v>
      </c>
      <c r="G5" s="135">
        <v>0.1</v>
      </c>
      <c r="H5" s="157" t="s">
        <v>242</v>
      </c>
      <c r="I5" s="170" t="s">
        <v>243</v>
      </c>
      <c r="J5" s="169" t="s">
        <v>56</v>
      </c>
      <c r="K5" s="119"/>
      <c r="L5" s="212"/>
      <c r="M5" s="189"/>
    </row>
    <row r="6" ht="13.5" customHeight="1" spans="1:13">
      <c r="A6" s="170" t="s">
        <v>30</v>
      </c>
      <c r="B6" s="120" t="s">
        <v>86</v>
      </c>
      <c r="C6" s="135" t="s">
        <v>15</v>
      </c>
      <c r="D6" s="120" t="s">
        <v>206</v>
      </c>
      <c r="E6" s="176" t="s">
        <v>160</v>
      </c>
      <c r="F6" s="135">
        <v>0.05</v>
      </c>
      <c r="G6" s="185">
        <v>0.05</v>
      </c>
      <c r="H6" s="169" t="s">
        <v>242</v>
      </c>
      <c r="I6" s="170" t="s">
        <v>243</v>
      </c>
      <c r="J6" s="169" t="s">
        <v>56</v>
      </c>
      <c r="K6" s="129"/>
      <c r="L6" s="216"/>
      <c r="M6" s="113"/>
    </row>
    <row r="7" ht="27" customHeight="1" spans="1:13">
      <c r="A7" s="175"/>
      <c r="B7" s="176" t="s">
        <v>247</v>
      </c>
      <c r="C7" s="174" t="s">
        <v>15</v>
      </c>
      <c r="D7" s="123" t="s">
        <v>208</v>
      </c>
      <c r="E7" s="176" t="s">
        <v>248</v>
      </c>
      <c r="F7" s="179">
        <v>0.02</v>
      </c>
      <c r="G7" s="172">
        <v>0.1</v>
      </c>
      <c r="H7" s="154" t="s">
        <v>242</v>
      </c>
      <c r="I7" s="170" t="s">
        <v>243</v>
      </c>
      <c r="J7" s="169" t="s">
        <v>56</v>
      </c>
      <c r="K7" s="129"/>
      <c r="L7" s="216"/>
      <c r="M7" s="113"/>
    </row>
    <row r="8" ht="28.5" customHeight="1" spans="1:13">
      <c r="A8" s="175"/>
      <c r="B8" s="178"/>
      <c r="C8" s="179"/>
      <c r="D8" s="126"/>
      <c r="E8" s="176" t="s">
        <v>249</v>
      </c>
      <c r="F8" s="174">
        <v>0.02</v>
      </c>
      <c r="G8" s="188"/>
      <c r="H8" s="157"/>
      <c r="I8" s="175"/>
      <c r="J8" s="169"/>
      <c r="K8" s="129"/>
      <c r="L8" s="212"/>
      <c r="M8" s="177"/>
    </row>
    <row r="9" ht="28.5" customHeight="1" spans="1:13">
      <c r="A9" s="175"/>
      <c r="B9" s="178"/>
      <c r="C9" s="179"/>
      <c r="D9" s="126"/>
      <c r="E9" s="176" t="s">
        <v>250</v>
      </c>
      <c r="F9" s="135">
        <v>0.02</v>
      </c>
      <c r="G9" s="188"/>
      <c r="H9" s="157"/>
      <c r="I9" s="175"/>
      <c r="J9" s="169"/>
      <c r="K9" s="129"/>
      <c r="L9" s="212"/>
      <c r="M9" s="177"/>
    </row>
    <row r="10" ht="28.5" customHeight="1" spans="1:13">
      <c r="A10" s="175"/>
      <c r="B10" s="115"/>
      <c r="C10" s="116"/>
      <c r="D10" s="128"/>
      <c r="E10" s="176" t="s">
        <v>251</v>
      </c>
      <c r="F10" s="135">
        <v>0.04</v>
      </c>
      <c r="G10" s="180"/>
      <c r="H10" s="147"/>
      <c r="I10" s="114"/>
      <c r="J10" s="169"/>
      <c r="K10" s="129"/>
      <c r="L10" s="212"/>
      <c r="M10" s="177"/>
    </row>
    <row r="11" ht="36" customHeight="1" spans="1:13">
      <c r="A11" s="175"/>
      <c r="B11" s="176" t="s">
        <v>213</v>
      </c>
      <c r="C11" s="174" t="s">
        <v>15</v>
      </c>
      <c r="D11" s="176" t="s">
        <v>252</v>
      </c>
      <c r="E11" s="129" t="s">
        <v>253</v>
      </c>
      <c r="F11" s="135">
        <v>0.05</v>
      </c>
      <c r="G11" s="185">
        <v>0.15</v>
      </c>
      <c r="H11" s="154" t="s">
        <v>242</v>
      </c>
      <c r="I11" s="170" t="s">
        <v>243</v>
      </c>
      <c r="J11" s="169" t="s">
        <v>56</v>
      </c>
      <c r="K11" s="129"/>
      <c r="L11" s="212"/>
      <c r="M11" s="177"/>
    </row>
    <row r="12" ht="36.75" customHeight="1" spans="1:13">
      <c r="A12" s="175"/>
      <c r="B12" s="115"/>
      <c r="C12" s="116"/>
      <c r="D12" s="115"/>
      <c r="E12" s="123" t="s">
        <v>254</v>
      </c>
      <c r="F12" s="135">
        <v>0.1</v>
      </c>
      <c r="G12" s="185"/>
      <c r="H12" s="147"/>
      <c r="I12" s="114"/>
      <c r="J12" s="169"/>
      <c r="K12" s="129"/>
      <c r="L12" s="212"/>
      <c r="M12" s="177"/>
    </row>
    <row r="13" ht="27" customHeight="1" spans="1:13">
      <c r="A13" s="175"/>
      <c r="B13" s="176" t="s">
        <v>217</v>
      </c>
      <c r="C13" s="174" t="s">
        <v>15</v>
      </c>
      <c r="D13" s="176" t="s">
        <v>255</v>
      </c>
      <c r="E13" s="120" t="s">
        <v>256</v>
      </c>
      <c r="F13" s="135">
        <v>0.05</v>
      </c>
      <c r="G13" s="185">
        <v>0.1</v>
      </c>
      <c r="H13" s="154" t="s">
        <v>242</v>
      </c>
      <c r="I13" s="170" t="s">
        <v>243</v>
      </c>
      <c r="J13" s="169" t="s">
        <v>56</v>
      </c>
      <c r="K13" s="129"/>
      <c r="L13" s="212"/>
      <c r="M13" s="177"/>
    </row>
    <row r="14" ht="27" customHeight="1" spans="1:13">
      <c r="A14" s="175"/>
      <c r="B14" s="115"/>
      <c r="C14" s="116"/>
      <c r="D14" s="115"/>
      <c r="E14" s="123" t="s">
        <v>257</v>
      </c>
      <c r="F14" s="135">
        <v>0.05</v>
      </c>
      <c r="G14" s="185"/>
      <c r="H14" s="147"/>
      <c r="I14" s="114"/>
      <c r="J14" s="169"/>
      <c r="K14" s="129"/>
      <c r="L14" s="212"/>
      <c r="M14" s="177"/>
    </row>
    <row r="15" ht="40.5" customHeight="1" spans="1:13">
      <c r="A15" s="175"/>
      <c r="B15" s="173" t="s">
        <v>221</v>
      </c>
      <c r="C15" s="174" t="s">
        <v>15</v>
      </c>
      <c r="D15" s="176" t="s">
        <v>222</v>
      </c>
      <c r="E15" s="176" t="s">
        <v>258</v>
      </c>
      <c r="F15" s="172">
        <v>0.1</v>
      </c>
      <c r="G15" s="172">
        <v>0.1</v>
      </c>
      <c r="H15" s="154" t="s">
        <v>242</v>
      </c>
      <c r="I15" s="170" t="s">
        <v>243</v>
      </c>
      <c r="J15" s="154" t="s">
        <v>56</v>
      </c>
      <c r="K15" s="281"/>
      <c r="L15" s="281"/>
      <c r="M15" s="281"/>
    </row>
    <row r="16" ht="40.5" customHeight="1" spans="1:13">
      <c r="A16" s="169" t="s">
        <v>102</v>
      </c>
      <c r="B16" s="120" t="s">
        <v>259</v>
      </c>
      <c r="C16" s="135" t="s">
        <v>15</v>
      </c>
      <c r="D16" s="120" t="s">
        <v>225</v>
      </c>
      <c r="E16" s="120" t="s">
        <v>260</v>
      </c>
      <c r="F16" s="135">
        <v>0.05</v>
      </c>
      <c r="G16" s="185">
        <v>0.05</v>
      </c>
      <c r="H16" s="169" t="s">
        <v>242</v>
      </c>
      <c r="I16" s="189" t="s">
        <v>243</v>
      </c>
      <c r="J16" s="169" t="s">
        <v>56</v>
      </c>
      <c r="K16" s="282"/>
      <c r="L16" s="212"/>
      <c r="M16" s="177"/>
    </row>
    <row r="17" ht="34.5" customHeight="1" spans="1:13">
      <c r="A17" s="169"/>
      <c r="B17" s="189" t="s">
        <v>53</v>
      </c>
      <c r="C17" s="135" t="s">
        <v>15</v>
      </c>
      <c r="D17" s="129" t="s">
        <v>261</v>
      </c>
      <c r="E17" s="129" t="s">
        <v>262</v>
      </c>
      <c r="F17" s="135">
        <v>0.05</v>
      </c>
      <c r="G17" s="185">
        <v>0.1</v>
      </c>
      <c r="H17" s="169" t="s">
        <v>242</v>
      </c>
      <c r="I17" s="189" t="s">
        <v>243</v>
      </c>
      <c r="J17" s="169" t="s">
        <v>56</v>
      </c>
      <c r="K17" s="282"/>
      <c r="L17" s="212"/>
      <c r="M17" s="120"/>
    </row>
    <row r="18" ht="40.5" customHeight="1" spans="1:13">
      <c r="A18" s="169"/>
      <c r="B18" s="189"/>
      <c r="C18" s="135"/>
      <c r="D18" s="129"/>
      <c r="E18" s="129" t="s">
        <v>263</v>
      </c>
      <c r="F18" s="135"/>
      <c r="G18" s="185"/>
      <c r="H18" s="169"/>
      <c r="I18" s="189"/>
      <c r="J18" s="169"/>
      <c r="K18" s="282"/>
      <c r="L18" s="212"/>
      <c r="M18" s="120"/>
    </row>
    <row r="19" ht="34.5" customHeight="1" spans="1:13">
      <c r="A19" s="169"/>
      <c r="B19" s="189"/>
      <c r="C19" s="135"/>
      <c r="D19" s="120" t="s">
        <v>238</v>
      </c>
      <c r="E19" s="120" t="s">
        <v>264</v>
      </c>
      <c r="F19" s="280">
        <v>0.04</v>
      </c>
      <c r="G19" s="185"/>
      <c r="H19" s="169"/>
      <c r="I19" s="189"/>
      <c r="J19" s="169"/>
      <c r="K19" s="283"/>
      <c r="L19" s="213"/>
      <c r="M19" s="176"/>
    </row>
    <row r="20" ht="40.5" customHeight="1" spans="1:10">
      <c r="A20" s="169"/>
      <c r="B20" s="189"/>
      <c r="C20" s="135"/>
      <c r="D20" s="262" t="s">
        <v>122</v>
      </c>
      <c r="E20" s="262" t="s">
        <v>240</v>
      </c>
      <c r="F20" s="280">
        <v>0.01</v>
      </c>
      <c r="G20" s="185"/>
      <c r="H20" s="169"/>
      <c r="I20" s="189"/>
      <c r="J20" s="169"/>
    </row>
  </sheetData>
  <mergeCells count="33">
    <mergeCell ref="A1:M1"/>
    <mergeCell ref="A3:A5"/>
    <mergeCell ref="A6:A15"/>
    <mergeCell ref="A16:A20"/>
    <mergeCell ref="B7:B10"/>
    <mergeCell ref="B11:B12"/>
    <mergeCell ref="B13:B14"/>
    <mergeCell ref="B17:B20"/>
    <mergeCell ref="C7:C10"/>
    <mergeCell ref="C11:C12"/>
    <mergeCell ref="C13:C14"/>
    <mergeCell ref="C17:C20"/>
    <mergeCell ref="D7:D10"/>
    <mergeCell ref="D11:D12"/>
    <mergeCell ref="D13:D14"/>
    <mergeCell ref="D17:D18"/>
    <mergeCell ref="F17:F18"/>
    <mergeCell ref="G7:G10"/>
    <mergeCell ref="G11:G12"/>
    <mergeCell ref="G13:G14"/>
    <mergeCell ref="G17:G20"/>
    <mergeCell ref="H7:H10"/>
    <mergeCell ref="H11:H12"/>
    <mergeCell ref="H13:H14"/>
    <mergeCell ref="H17:H20"/>
    <mergeCell ref="I7:I10"/>
    <mergeCell ref="I11:I12"/>
    <mergeCell ref="I13:I14"/>
    <mergeCell ref="I17:I20"/>
    <mergeCell ref="J7:J10"/>
    <mergeCell ref="J11:J12"/>
    <mergeCell ref="J13:J14"/>
    <mergeCell ref="J17:J20"/>
  </mergeCells>
  <pageMargins left="0.7" right="0.7" top="0.75" bottom="0.75" header="0.3" footer="0.3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N15"/>
  <sheetViews>
    <sheetView workbookViewId="0">
      <pane xSplit="3" ySplit="2" topLeftCell="D3" activePane="bottomRight" state="frozen"/>
      <selection/>
      <selection pane="topRight"/>
      <selection pane="bottomLeft"/>
      <selection pane="bottomRight" activeCell="A1" sqref="A1:M1"/>
    </sheetView>
  </sheetViews>
  <sheetFormatPr defaultColWidth="9" defaultRowHeight="16.5" customHeight="1"/>
  <cols>
    <col min="1" max="1" width="7.66666666666667" style="199" customWidth="1"/>
    <col min="2" max="2" width="25" style="199" customWidth="1"/>
    <col min="3" max="3" width="11.6666666666667" style="199" customWidth="1"/>
    <col min="4" max="4" width="25.6666666666667" style="199" customWidth="1"/>
    <col min="5" max="5" width="35.8333333333333" style="217" customWidth="1"/>
    <col min="6" max="6" width="6.16666666666667" style="199" customWidth="1"/>
    <col min="7" max="40" width="9" style="199"/>
  </cols>
  <sheetData>
    <row r="1" ht="21" customHeight="1" spans="1:13">
      <c r="A1" s="166" t="s">
        <v>265</v>
      </c>
      <c r="B1" s="166"/>
      <c r="C1" s="166"/>
      <c r="D1" s="166"/>
      <c r="E1" s="166"/>
      <c r="F1" s="166"/>
      <c r="G1" s="166"/>
      <c r="H1" s="166"/>
      <c r="I1" s="166"/>
      <c r="J1" s="166"/>
      <c r="K1" s="166"/>
      <c r="L1" s="166"/>
      <c r="M1" s="166"/>
    </row>
    <row r="2" s="162" customFormat="1" ht="27" customHeight="1" spans="1:13">
      <c r="A2" s="106" t="s">
        <v>76</v>
      </c>
      <c r="B2" s="201" t="s">
        <v>1</v>
      </c>
      <c r="C2" s="106" t="s">
        <v>2</v>
      </c>
      <c r="D2" s="277" t="s">
        <v>3</v>
      </c>
      <c r="E2" s="201" t="s">
        <v>4</v>
      </c>
      <c r="F2" s="108" t="s">
        <v>5</v>
      </c>
      <c r="G2" s="106" t="s">
        <v>6</v>
      </c>
      <c r="H2" s="106" t="s">
        <v>7</v>
      </c>
      <c r="I2" s="106" t="s">
        <v>8</v>
      </c>
      <c r="J2" s="106" t="s">
        <v>9</v>
      </c>
      <c r="K2" s="106" t="s">
        <v>10</v>
      </c>
      <c r="L2" s="145" t="s">
        <v>11</v>
      </c>
      <c r="M2" s="106" t="s">
        <v>12</v>
      </c>
    </row>
    <row r="3" s="162" customFormat="1" ht="27" customHeight="1" spans="1:13">
      <c r="A3" s="170" t="s">
        <v>13</v>
      </c>
      <c r="B3" s="222" t="s">
        <v>198</v>
      </c>
      <c r="C3" s="135" t="s">
        <v>15</v>
      </c>
      <c r="D3" s="278" t="s">
        <v>16</v>
      </c>
      <c r="E3" s="223" t="s">
        <v>160</v>
      </c>
      <c r="F3" s="135">
        <v>0.1</v>
      </c>
      <c r="G3" s="135">
        <v>0.1</v>
      </c>
      <c r="H3" s="154" t="s">
        <v>266</v>
      </c>
      <c r="I3" s="154" t="s">
        <v>243</v>
      </c>
      <c r="J3" s="169" t="s">
        <v>56</v>
      </c>
      <c r="K3" s="151"/>
      <c r="L3" s="212"/>
      <c r="M3" s="177"/>
    </row>
    <row r="4" s="162" customFormat="1" ht="27" customHeight="1" spans="1:13">
      <c r="A4" s="175"/>
      <c r="B4" s="222" t="s">
        <v>267</v>
      </c>
      <c r="C4" s="135" t="s">
        <v>15</v>
      </c>
      <c r="D4" s="278" t="s">
        <v>16</v>
      </c>
      <c r="E4" s="223" t="s">
        <v>160</v>
      </c>
      <c r="F4" s="135">
        <v>0.1</v>
      </c>
      <c r="G4" s="135">
        <v>0.1</v>
      </c>
      <c r="H4" s="154" t="s">
        <v>266</v>
      </c>
      <c r="I4" s="154" t="s">
        <v>243</v>
      </c>
      <c r="J4" s="169" t="s">
        <v>56</v>
      </c>
      <c r="K4" s="151"/>
      <c r="L4" s="212"/>
      <c r="M4" s="177"/>
    </row>
    <row r="5" s="162" customFormat="1" ht="27" customHeight="1" spans="1:13">
      <c r="A5" s="175"/>
      <c r="B5" s="176" t="s">
        <v>268</v>
      </c>
      <c r="C5" s="135" t="s">
        <v>15</v>
      </c>
      <c r="D5" s="173" t="s">
        <v>16</v>
      </c>
      <c r="E5" s="223" t="s">
        <v>160</v>
      </c>
      <c r="F5" s="135">
        <v>0.15</v>
      </c>
      <c r="G5" s="174">
        <v>0.15</v>
      </c>
      <c r="H5" s="154" t="s">
        <v>266</v>
      </c>
      <c r="I5" s="154" t="s">
        <v>243</v>
      </c>
      <c r="J5" s="169" t="s">
        <v>56</v>
      </c>
      <c r="K5" s="270"/>
      <c r="L5" s="212"/>
      <c r="M5" s="177"/>
    </row>
    <row r="6" s="162" customFormat="1" ht="27" customHeight="1" spans="1:13">
      <c r="A6" s="170" t="s">
        <v>30</v>
      </c>
      <c r="B6" s="222" t="s">
        <v>269</v>
      </c>
      <c r="C6" s="135" t="s">
        <v>15</v>
      </c>
      <c r="D6" s="173" t="s">
        <v>16</v>
      </c>
      <c r="E6" s="223" t="s">
        <v>160</v>
      </c>
      <c r="F6" s="135">
        <v>0.05</v>
      </c>
      <c r="G6" s="135">
        <v>0.05</v>
      </c>
      <c r="H6" s="154" t="s">
        <v>266</v>
      </c>
      <c r="I6" s="154" t="s">
        <v>243</v>
      </c>
      <c r="J6" s="169" t="s">
        <v>56</v>
      </c>
      <c r="K6" s="270"/>
      <c r="L6" s="212"/>
      <c r="M6" s="177"/>
    </row>
    <row r="7" s="162" customFormat="1" ht="27" customHeight="1" spans="1:13">
      <c r="A7" s="175"/>
      <c r="B7" s="173" t="s">
        <v>270</v>
      </c>
      <c r="C7" s="135" t="s">
        <v>15</v>
      </c>
      <c r="D7" s="278" t="s">
        <v>271</v>
      </c>
      <c r="E7" s="205" t="s">
        <v>272</v>
      </c>
      <c r="F7" s="135">
        <v>0.1</v>
      </c>
      <c r="G7" s="135">
        <v>0.15</v>
      </c>
      <c r="H7" s="154" t="s">
        <v>266</v>
      </c>
      <c r="I7" s="154" t="s">
        <v>243</v>
      </c>
      <c r="J7" s="169" t="s">
        <v>56</v>
      </c>
      <c r="K7" s="270"/>
      <c r="L7" s="212"/>
      <c r="M7" s="177"/>
    </row>
    <row r="8" s="162" customFormat="1" ht="27" customHeight="1" spans="1:13">
      <c r="A8" s="175"/>
      <c r="B8" s="173" t="s">
        <v>273</v>
      </c>
      <c r="C8" s="135" t="s">
        <v>15</v>
      </c>
      <c r="D8" s="258" t="s">
        <v>274</v>
      </c>
      <c r="E8" s="205" t="s">
        <v>275</v>
      </c>
      <c r="F8" s="135">
        <v>0.1</v>
      </c>
      <c r="G8" s="174">
        <v>0.1</v>
      </c>
      <c r="H8" s="154" t="s">
        <v>266</v>
      </c>
      <c r="I8" s="154" t="s">
        <v>243</v>
      </c>
      <c r="J8" s="169" t="s">
        <v>56</v>
      </c>
      <c r="K8" s="270"/>
      <c r="L8" s="212"/>
      <c r="M8" s="177"/>
    </row>
    <row r="9" s="162" customFormat="1" ht="27.75" customHeight="1" spans="1:14">
      <c r="A9" s="175"/>
      <c r="B9" s="176" t="s">
        <v>276</v>
      </c>
      <c r="C9" s="174" t="s">
        <v>15</v>
      </c>
      <c r="D9" s="173" t="s">
        <v>277</v>
      </c>
      <c r="E9" s="222" t="s">
        <v>278</v>
      </c>
      <c r="F9" s="174">
        <v>0.02</v>
      </c>
      <c r="G9" s="174">
        <v>0.05</v>
      </c>
      <c r="H9" s="154" t="s">
        <v>266</v>
      </c>
      <c r="I9" s="154" t="s">
        <v>243</v>
      </c>
      <c r="J9" s="169" t="s">
        <v>56</v>
      </c>
      <c r="K9" s="151"/>
      <c r="L9" s="212"/>
      <c r="M9" s="177"/>
      <c r="N9" s="162">
        <f>5000*0.2</f>
        <v>1000</v>
      </c>
    </row>
    <row r="10" s="162" customFormat="1" ht="27" customHeight="1" spans="1:13">
      <c r="A10" s="175"/>
      <c r="B10" s="178"/>
      <c r="C10" s="116"/>
      <c r="D10" s="208"/>
      <c r="E10" s="222" t="s">
        <v>279</v>
      </c>
      <c r="F10" s="174">
        <v>0.03</v>
      </c>
      <c r="G10" s="179"/>
      <c r="H10" s="147"/>
      <c r="I10" s="147"/>
      <c r="J10" s="169" t="s">
        <v>56</v>
      </c>
      <c r="K10" s="151"/>
      <c r="L10" s="212"/>
      <c r="M10" s="177"/>
    </row>
    <row r="11" s="162" customFormat="1" ht="27" customHeight="1" spans="1:13">
      <c r="A11" s="175"/>
      <c r="B11" s="222" t="s">
        <v>280</v>
      </c>
      <c r="C11" s="174" t="s">
        <v>15</v>
      </c>
      <c r="D11" s="279" t="s">
        <v>281</v>
      </c>
      <c r="E11" s="222" t="s">
        <v>282</v>
      </c>
      <c r="F11" s="174">
        <v>0.1</v>
      </c>
      <c r="G11" s="174">
        <v>0.1</v>
      </c>
      <c r="H11" s="154" t="s">
        <v>266</v>
      </c>
      <c r="I11" s="154" t="s">
        <v>243</v>
      </c>
      <c r="J11" s="154" t="s">
        <v>56</v>
      </c>
      <c r="K11" s="233"/>
      <c r="L11" s="213"/>
      <c r="M11" s="173"/>
    </row>
    <row r="12" s="162" customFormat="1" ht="27" customHeight="1" spans="1:13">
      <c r="A12" s="189" t="s">
        <v>102</v>
      </c>
      <c r="B12" s="120" t="s">
        <v>283</v>
      </c>
      <c r="C12" s="135" t="s">
        <v>15</v>
      </c>
      <c r="D12" s="119" t="s">
        <v>284</v>
      </c>
      <c r="E12" s="120" t="s">
        <v>285</v>
      </c>
      <c r="F12" s="135">
        <v>0.1</v>
      </c>
      <c r="G12" s="135">
        <v>0.1</v>
      </c>
      <c r="H12" s="169" t="s">
        <v>266</v>
      </c>
      <c r="I12" s="169" t="s">
        <v>243</v>
      </c>
      <c r="J12" s="169" t="s">
        <v>56</v>
      </c>
      <c r="K12" s="159"/>
      <c r="L12" s="212"/>
      <c r="M12" s="177"/>
    </row>
    <row r="13" s="162" customFormat="1" ht="40.5" customHeight="1" spans="1:13">
      <c r="A13" s="189"/>
      <c r="B13" s="189" t="s">
        <v>53</v>
      </c>
      <c r="C13" s="135" t="s">
        <v>15</v>
      </c>
      <c r="D13" s="119" t="s">
        <v>286</v>
      </c>
      <c r="E13" s="120" t="s">
        <v>287</v>
      </c>
      <c r="F13" s="135">
        <v>0.05</v>
      </c>
      <c r="G13" s="135">
        <v>0.1</v>
      </c>
      <c r="H13" s="169" t="s">
        <v>266</v>
      </c>
      <c r="I13" s="169" t="s">
        <v>243</v>
      </c>
      <c r="J13" s="169" t="s">
        <v>56</v>
      </c>
      <c r="K13" s="159"/>
      <c r="L13" s="212"/>
      <c r="M13" s="120"/>
    </row>
    <row r="14" s="162" customFormat="1" ht="40.5" customHeight="1" spans="1:13">
      <c r="A14" s="189"/>
      <c r="B14" s="189"/>
      <c r="C14" s="135"/>
      <c r="D14" s="177" t="s">
        <v>288</v>
      </c>
      <c r="E14" s="129" t="s">
        <v>289</v>
      </c>
      <c r="F14" s="280">
        <v>0.05</v>
      </c>
      <c r="G14" s="135"/>
      <c r="H14" s="169"/>
      <c r="I14" s="169"/>
      <c r="J14" s="169"/>
      <c r="K14" s="159"/>
      <c r="L14" s="212"/>
      <c r="M14" s="120"/>
    </row>
    <row r="15" ht="40.5" customHeight="1" spans="1:13">
      <c r="A15" s="189"/>
      <c r="B15" s="189"/>
      <c r="C15" s="135"/>
      <c r="D15" s="262" t="s">
        <v>122</v>
      </c>
      <c r="E15" s="262" t="s">
        <v>240</v>
      </c>
      <c r="F15" s="280">
        <v>0.01</v>
      </c>
      <c r="G15" s="135"/>
      <c r="H15" s="169"/>
      <c r="I15" s="169"/>
      <c r="J15" s="169"/>
      <c r="K15" s="281"/>
      <c r="L15" s="281"/>
      <c r="M15" s="281"/>
    </row>
  </sheetData>
  <mergeCells count="16">
    <mergeCell ref="A1:M1"/>
    <mergeCell ref="A3:A5"/>
    <mergeCell ref="A6:A11"/>
    <mergeCell ref="A12:A15"/>
    <mergeCell ref="B9:B10"/>
    <mergeCell ref="B13:B15"/>
    <mergeCell ref="C9:C10"/>
    <mergeCell ref="C13:C15"/>
    <mergeCell ref="D9:D10"/>
    <mergeCell ref="G9:G10"/>
    <mergeCell ref="G13:G15"/>
    <mergeCell ref="H9:H10"/>
    <mergeCell ref="H13:H15"/>
    <mergeCell ref="I9:I10"/>
    <mergeCell ref="I13:I15"/>
    <mergeCell ref="J13:J15"/>
  </mergeCells>
  <pageMargins left="0.7" right="0.7" top="0.75" bottom="0.75" header="0.3" footer="0.3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M27"/>
  <sheetViews>
    <sheetView workbookViewId="0">
      <pane xSplit="3" ySplit="2" topLeftCell="D3" activePane="bottomRight" state="frozen"/>
      <selection/>
      <selection pane="topRight"/>
      <selection pane="bottomLeft"/>
      <selection pane="bottomRight" activeCell="A1" sqref="A1:M1"/>
    </sheetView>
  </sheetViews>
  <sheetFormatPr defaultColWidth="9" defaultRowHeight="16.5" customHeight="1"/>
  <cols>
    <col min="1" max="1" width="6.66666666666667" style="199" customWidth="1"/>
    <col min="2" max="2" width="21.5" style="199" customWidth="1"/>
    <col min="3" max="3" width="9.83333333333333" style="198" customWidth="1"/>
    <col min="4" max="4" width="24.1666666666667" style="217" customWidth="1"/>
    <col min="5" max="5" width="40.1666666666667" style="199" customWidth="1"/>
    <col min="6" max="7" width="9" style="199"/>
    <col min="8" max="10" width="9" style="198"/>
    <col min="11" max="40" width="9" style="199"/>
  </cols>
  <sheetData>
    <row r="1" ht="21" customHeight="1" spans="1:13">
      <c r="A1" s="166" t="s">
        <v>290</v>
      </c>
      <c r="B1" s="166"/>
      <c r="C1" s="166"/>
      <c r="D1" s="166"/>
      <c r="E1" s="166"/>
      <c r="F1" s="166"/>
      <c r="G1" s="166"/>
      <c r="H1" s="166"/>
      <c r="I1" s="166"/>
      <c r="J1" s="166"/>
      <c r="K1" s="166"/>
      <c r="L1" s="166"/>
      <c r="M1" s="166"/>
    </row>
    <row r="2" s="162" customFormat="1" ht="27" customHeight="1" spans="1:13">
      <c r="A2" s="107" t="s">
        <v>76</v>
      </c>
      <c r="B2" s="201" t="s">
        <v>1</v>
      </c>
      <c r="C2" s="106" t="s">
        <v>2</v>
      </c>
      <c r="D2" s="106" t="s">
        <v>3</v>
      </c>
      <c r="E2" s="106" t="s">
        <v>4</v>
      </c>
      <c r="F2" s="272" t="s">
        <v>5</v>
      </c>
      <c r="G2" s="106" t="s">
        <v>6</v>
      </c>
      <c r="H2" s="106" t="s">
        <v>7</v>
      </c>
      <c r="I2" s="106" t="s">
        <v>8</v>
      </c>
      <c r="J2" s="106" t="s">
        <v>9</v>
      </c>
      <c r="K2" s="107" t="s">
        <v>10</v>
      </c>
      <c r="L2" s="275" t="s">
        <v>11</v>
      </c>
      <c r="M2" s="107" t="s">
        <v>12</v>
      </c>
    </row>
    <row r="3" s="162" customFormat="1" ht="27" customHeight="1" spans="1:13">
      <c r="A3" s="189" t="s">
        <v>13</v>
      </c>
      <c r="B3" s="258" t="s">
        <v>77</v>
      </c>
      <c r="C3" s="135" t="s">
        <v>15</v>
      </c>
      <c r="D3" s="120" t="s">
        <v>16</v>
      </c>
      <c r="E3" s="177" t="s">
        <v>17</v>
      </c>
      <c r="F3" s="135">
        <v>0.1</v>
      </c>
      <c r="G3" s="172">
        <v>0.1</v>
      </c>
      <c r="H3" s="154" t="s">
        <v>291</v>
      </c>
      <c r="I3" s="154" t="s">
        <v>292</v>
      </c>
      <c r="J3" s="169" t="s">
        <v>56</v>
      </c>
      <c r="K3" s="159"/>
      <c r="L3" s="276"/>
      <c r="M3" s="177"/>
    </row>
    <row r="4" s="162" customFormat="1" ht="27" customHeight="1" spans="1:13">
      <c r="A4" s="189"/>
      <c r="B4" s="258" t="s">
        <v>293</v>
      </c>
      <c r="C4" s="135" t="s">
        <v>15</v>
      </c>
      <c r="D4" s="120" t="s">
        <v>16</v>
      </c>
      <c r="E4" s="173" t="s">
        <v>17</v>
      </c>
      <c r="F4" s="135">
        <v>0.1</v>
      </c>
      <c r="G4" s="172">
        <v>0.1</v>
      </c>
      <c r="H4" s="154" t="s">
        <v>291</v>
      </c>
      <c r="I4" s="154" t="s">
        <v>292</v>
      </c>
      <c r="J4" s="169" t="s">
        <v>56</v>
      </c>
      <c r="K4" s="159"/>
      <c r="L4" s="276"/>
      <c r="M4" s="177"/>
    </row>
    <row r="5" s="162" customFormat="1" ht="27" customHeight="1" spans="1:13">
      <c r="A5" s="175" t="s">
        <v>30</v>
      </c>
      <c r="B5" s="222" t="s">
        <v>294</v>
      </c>
      <c r="C5" s="135" t="s">
        <v>15</v>
      </c>
      <c r="D5" s="120" t="s">
        <v>295</v>
      </c>
      <c r="E5" s="173" t="s">
        <v>296</v>
      </c>
      <c r="F5" s="135">
        <v>0.15</v>
      </c>
      <c r="G5" s="172">
        <v>0.15</v>
      </c>
      <c r="H5" s="154" t="s">
        <v>291</v>
      </c>
      <c r="I5" s="154" t="s">
        <v>292</v>
      </c>
      <c r="J5" s="169" t="s">
        <v>56</v>
      </c>
      <c r="K5" s="159"/>
      <c r="L5" s="276"/>
      <c r="M5" s="177"/>
    </row>
    <row r="6" s="162" customFormat="1" ht="27" customHeight="1" spans="1:13">
      <c r="A6" s="175"/>
      <c r="B6" s="273" t="s">
        <v>297</v>
      </c>
      <c r="C6" s="174" t="s">
        <v>15</v>
      </c>
      <c r="D6" s="120" t="s">
        <v>298</v>
      </c>
      <c r="E6" s="173" t="s">
        <v>299</v>
      </c>
      <c r="F6" s="135">
        <v>0.05</v>
      </c>
      <c r="G6" s="172">
        <v>0.1</v>
      </c>
      <c r="H6" s="154" t="s">
        <v>291</v>
      </c>
      <c r="I6" s="154" t="s">
        <v>292</v>
      </c>
      <c r="J6" s="169" t="s">
        <v>56</v>
      </c>
      <c r="K6" s="159"/>
      <c r="L6" s="276"/>
      <c r="M6" s="177"/>
    </row>
    <row r="7" s="162" customFormat="1" ht="67.5" customHeight="1" spans="1:13">
      <c r="A7" s="175"/>
      <c r="B7" s="274"/>
      <c r="C7" s="116"/>
      <c r="D7" s="176" t="s">
        <v>300</v>
      </c>
      <c r="E7" s="173" t="s">
        <v>301</v>
      </c>
      <c r="F7" s="135">
        <v>0.05</v>
      </c>
      <c r="G7" s="188"/>
      <c r="H7" s="154"/>
      <c r="I7" s="154"/>
      <c r="J7" s="169"/>
      <c r="K7" s="159"/>
      <c r="L7" s="276"/>
      <c r="M7" s="177"/>
    </row>
    <row r="8" s="162" customFormat="1" ht="27" customHeight="1" spans="1:13">
      <c r="A8" s="175"/>
      <c r="B8" s="258" t="s">
        <v>302</v>
      </c>
      <c r="C8" s="135" t="s">
        <v>15</v>
      </c>
      <c r="D8" s="176" t="s">
        <v>303</v>
      </c>
      <c r="E8" s="173" t="s">
        <v>304</v>
      </c>
      <c r="F8" s="135">
        <v>0.1</v>
      </c>
      <c r="G8" s="172">
        <v>0.1</v>
      </c>
      <c r="H8" s="154"/>
      <c r="I8" s="154"/>
      <c r="J8" s="169"/>
      <c r="K8" s="159"/>
      <c r="L8" s="276"/>
      <c r="M8" s="177"/>
    </row>
    <row r="9" s="162" customFormat="1" ht="27" customHeight="1" spans="1:13">
      <c r="A9" s="175"/>
      <c r="B9" s="258" t="s">
        <v>305</v>
      </c>
      <c r="C9" s="135" t="s">
        <v>15</v>
      </c>
      <c r="D9" s="176" t="s">
        <v>306</v>
      </c>
      <c r="E9" s="173" t="s">
        <v>307</v>
      </c>
      <c r="F9" s="135">
        <v>0.1</v>
      </c>
      <c r="G9" s="172">
        <v>0.1</v>
      </c>
      <c r="H9" s="154"/>
      <c r="I9" s="154"/>
      <c r="J9" s="169"/>
      <c r="K9" s="159"/>
      <c r="L9" s="276"/>
      <c r="M9" s="177"/>
    </row>
    <row r="10" s="162" customFormat="1" ht="26.25" customHeight="1" spans="1:13">
      <c r="A10" s="175"/>
      <c r="B10" s="120" t="s">
        <v>308</v>
      </c>
      <c r="C10" s="174" t="s">
        <v>15</v>
      </c>
      <c r="D10" s="176" t="s">
        <v>309</v>
      </c>
      <c r="E10" s="173" t="s">
        <v>310</v>
      </c>
      <c r="F10" s="135">
        <v>0.02</v>
      </c>
      <c r="G10" s="185">
        <v>0.1</v>
      </c>
      <c r="H10" s="154" t="s">
        <v>291</v>
      </c>
      <c r="I10" s="154" t="s">
        <v>292</v>
      </c>
      <c r="J10" s="169"/>
      <c r="K10" s="159"/>
      <c r="L10" s="276"/>
      <c r="M10" s="177"/>
    </row>
    <row r="11" s="162" customFormat="1" ht="27" customHeight="1" spans="1:13">
      <c r="A11" s="175"/>
      <c r="B11" s="120"/>
      <c r="C11" s="116"/>
      <c r="D11" s="178"/>
      <c r="E11" s="173" t="s">
        <v>311</v>
      </c>
      <c r="F11" s="135">
        <v>0.08</v>
      </c>
      <c r="G11" s="185"/>
      <c r="H11" s="157"/>
      <c r="I11" s="157"/>
      <c r="J11" s="169"/>
      <c r="K11" s="159"/>
      <c r="L11" s="276"/>
      <c r="M11" s="177"/>
    </row>
    <row r="12" s="162" customFormat="1" ht="35.25" customHeight="1" spans="1:13">
      <c r="A12" s="175"/>
      <c r="B12" s="176" t="s">
        <v>312</v>
      </c>
      <c r="C12" s="174" t="s">
        <v>15</v>
      </c>
      <c r="D12" s="176" t="s">
        <v>313</v>
      </c>
      <c r="E12" s="173" t="s">
        <v>314</v>
      </c>
      <c r="F12" s="135">
        <v>0.04</v>
      </c>
      <c r="G12" s="185">
        <v>0.1</v>
      </c>
      <c r="H12" s="157"/>
      <c r="I12" s="157"/>
      <c r="J12" s="169"/>
      <c r="K12" s="159"/>
      <c r="L12" s="276"/>
      <c r="M12" s="177"/>
    </row>
    <row r="13" s="162" customFormat="1" ht="35.25" customHeight="1" spans="1:13">
      <c r="A13" s="114"/>
      <c r="B13" s="115"/>
      <c r="C13" s="116"/>
      <c r="D13" s="115"/>
      <c r="E13" s="173" t="s">
        <v>315</v>
      </c>
      <c r="F13" s="135">
        <v>0.06</v>
      </c>
      <c r="G13" s="185"/>
      <c r="H13" s="157"/>
      <c r="I13" s="157"/>
      <c r="J13" s="169"/>
      <c r="K13" s="159"/>
      <c r="L13" s="276"/>
      <c r="M13" s="177"/>
    </row>
    <row r="14" s="162" customFormat="1" ht="27" customHeight="1" spans="1:13">
      <c r="A14" s="189" t="s">
        <v>102</v>
      </c>
      <c r="B14" s="177" t="s">
        <v>316</v>
      </c>
      <c r="C14" s="135" t="s">
        <v>15</v>
      </c>
      <c r="D14" s="120" t="s">
        <v>317</v>
      </c>
      <c r="E14" s="177" t="s">
        <v>318</v>
      </c>
      <c r="F14" s="135">
        <v>0.05</v>
      </c>
      <c r="G14" s="185">
        <v>0.05</v>
      </c>
      <c r="H14" s="169" t="s">
        <v>291</v>
      </c>
      <c r="I14" s="169" t="s">
        <v>319</v>
      </c>
      <c r="J14" s="169" t="s">
        <v>56</v>
      </c>
      <c r="K14" s="159"/>
      <c r="L14" s="276"/>
      <c r="M14" s="177"/>
    </row>
    <row r="15" s="162" customFormat="1" ht="20.25" customHeight="1" spans="1:13">
      <c r="A15" s="189"/>
      <c r="B15" s="120" t="s">
        <v>185</v>
      </c>
      <c r="C15" s="174" t="s">
        <v>15</v>
      </c>
      <c r="D15" s="120" t="s">
        <v>320</v>
      </c>
      <c r="E15" s="177" t="s">
        <v>321</v>
      </c>
      <c r="F15" s="135">
        <v>0.01</v>
      </c>
      <c r="G15" s="172">
        <v>0.1</v>
      </c>
      <c r="H15" s="169" t="s">
        <v>291</v>
      </c>
      <c r="I15" s="169" t="s">
        <v>18</v>
      </c>
      <c r="J15" s="169" t="s">
        <v>56</v>
      </c>
      <c r="K15" s="159"/>
      <c r="L15" s="276"/>
      <c r="M15" s="177"/>
    </row>
    <row r="16" s="162" customFormat="1" ht="27" customHeight="1" spans="1:13">
      <c r="A16" s="189"/>
      <c r="B16" s="120"/>
      <c r="C16" s="179"/>
      <c r="D16" s="120"/>
      <c r="E16" s="177" t="s">
        <v>322</v>
      </c>
      <c r="F16" s="135">
        <v>0.02</v>
      </c>
      <c r="G16" s="188"/>
      <c r="H16" s="169"/>
      <c r="I16" s="169"/>
      <c r="J16" s="169"/>
      <c r="K16" s="159"/>
      <c r="L16" s="276"/>
      <c r="M16" s="177"/>
    </row>
    <row r="17" s="162" customFormat="1" ht="13.5" customHeight="1" spans="1:13">
      <c r="A17" s="189"/>
      <c r="B17" s="120"/>
      <c r="C17" s="179"/>
      <c r="D17" s="120" t="s">
        <v>323</v>
      </c>
      <c r="E17" s="177" t="s">
        <v>324</v>
      </c>
      <c r="F17" s="135">
        <v>0.02</v>
      </c>
      <c r="G17" s="188"/>
      <c r="H17" s="169" t="s">
        <v>291</v>
      </c>
      <c r="I17" s="169" t="s">
        <v>69</v>
      </c>
      <c r="J17" s="169" t="s">
        <v>56</v>
      </c>
      <c r="K17" s="159"/>
      <c r="L17" s="276"/>
      <c r="M17" s="177"/>
    </row>
    <row r="18" s="162" customFormat="1" ht="27" customHeight="1" spans="1:13">
      <c r="A18" s="189"/>
      <c r="B18" s="120"/>
      <c r="C18" s="179"/>
      <c r="D18" s="120"/>
      <c r="E18" s="177" t="s">
        <v>325</v>
      </c>
      <c r="F18" s="135">
        <v>0.02</v>
      </c>
      <c r="G18" s="188"/>
      <c r="H18" s="169"/>
      <c r="I18" s="169"/>
      <c r="J18" s="169"/>
      <c r="K18" s="159"/>
      <c r="L18" s="276"/>
      <c r="M18" s="177"/>
    </row>
    <row r="19" s="162" customFormat="1" ht="54" customHeight="1" spans="1:13">
      <c r="A19" s="189"/>
      <c r="B19" s="120"/>
      <c r="C19" s="116"/>
      <c r="D19" s="120" t="s">
        <v>326</v>
      </c>
      <c r="E19" s="177" t="s">
        <v>327</v>
      </c>
      <c r="F19" s="135">
        <v>0.03</v>
      </c>
      <c r="G19" s="180"/>
      <c r="H19" s="169" t="s">
        <v>291</v>
      </c>
      <c r="I19" s="169" t="s">
        <v>292</v>
      </c>
      <c r="J19" s="169" t="s">
        <v>56</v>
      </c>
      <c r="K19" s="159"/>
      <c r="L19" s="276"/>
      <c r="M19" s="177"/>
    </row>
    <row r="20" ht="18" customHeight="1" spans="1:13">
      <c r="A20" s="165"/>
      <c r="B20" s="165"/>
      <c r="C20" s="165"/>
      <c r="D20" s="165"/>
      <c r="E20" s="165"/>
      <c r="F20" s="165"/>
      <c r="G20" s="165"/>
      <c r="H20" s="165"/>
      <c r="I20" s="165"/>
      <c r="J20" s="165"/>
      <c r="K20" s="165"/>
      <c r="L20" s="165"/>
      <c r="M20" s="165"/>
    </row>
    <row r="21" customHeight="1" spans="1:13">
      <c r="A21" s="165"/>
      <c r="B21" s="165"/>
      <c r="C21" s="165"/>
      <c r="D21" s="165"/>
      <c r="E21" s="165"/>
      <c r="F21" s="165"/>
      <c r="G21" s="165"/>
      <c r="H21" s="165"/>
      <c r="I21" s="165"/>
      <c r="J21" s="165"/>
      <c r="K21" s="165"/>
      <c r="L21" s="165"/>
      <c r="M21" s="165"/>
    </row>
    <row r="22" customHeight="1" spans="1:13">
      <c r="A22" s="221"/>
      <c r="B22" s="221"/>
      <c r="C22" s="221"/>
      <c r="D22" s="221"/>
      <c r="E22" s="221"/>
      <c r="F22" s="221"/>
      <c r="G22" s="221"/>
      <c r="H22" s="221"/>
      <c r="I22" s="221"/>
      <c r="J22" s="221"/>
      <c r="K22" s="221"/>
      <c r="L22" s="221"/>
      <c r="M22" s="221"/>
    </row>
    <row r="23" customHeight="1" spans="1:13">
      <c r="A23" s="165" t="s">
        <v>70</v>
      </c>
      <c r="B23" s="165"/>
      <c r="C23" s="165"/>
      <c r="D23" s="165"/>
      <c r="E23" s="165"/>
      <c r="F23" s="165"/>
      <c r="G23" s="165"/>
      <c r="H23" s="165"/>
      <c r="I23" s="165"/>
      <c r="J23" s="165"/>
      <c r="K23" s="165"/>
      <c r="L23" s="165"/>
      <c r="M23" s="165"/>
    </row>
    <row r="24" customHeight="1" spans="1:13">
      <c r="A24" s="165" t="s">
        <v>71</v>
      </c>
      <c r="B24" s="165"/>
      <c r="C24" s="165"/>
      <c r="D24" s="165"/>
      <c r="E24" s="165"/>
      <c r="F24" s="165"/>
      <c r="G24" s="165"/>
      <c r="H24" s="165"/>
      <c r="I24" s="165"/>
      <c r="J24" s="165"/>
      <c r="K24" s="165"/>
      <c r="L24" s="165"/>
      <c r="M24" s="165"/>
    </row>
    <row r="25" customHeight="1" spans="1:13">
      <c r="A25" s="221" t="s">
        <v>72</v>
      </c>
      <c r="B25" s="221"/>
      <c r="C25" s="221"/>
      <c r="D25" s="221"/>
      <c r="E25" s="221"/>
      <c r="F25" s="221"/>
      <c r="G25" s="221"/>
      <c r="H25" s="221"/>
      <c r="I25" s="221"/>
      <c r="J25" s="221"/>
      <c r="K25" s="221"/>
      <c r="L25" s="221"/>
      <c r="M25" s="221"/>
    </row>
    <row r="26" customHeight="1" spans="1:13">
      <c r="A26" s="165" t="s">
        <v>73</v>
      </c>
      <c r="B26" s="165"/>
      <c r="C26" s="165"/>
      <c r="D26" s="165"/>
      <c r="E26" s="165"/>
      <c r="F26" s="165"/>
      <c r="G26" s="165"/>
      <c r="H26" s="165"/>
      <c r="I26" s="165"/>
      <c r="J26" s="165"/>
      <c r="K26" s="165"/>
      <c r="L26" s="165"/>
      <c r="M26" s="165"/>
    </row>
    <row r="27" customHeight="1" spans="1:13">
      <c r="A27" s="165" t="s">
        <v>74</v>
      </c>
      <c r="B27" s="165"/>
      <c r="C27" s="165"/>
      <c r="D27" s="165"/>
      <c r="E27" s="165"/>
      <c r="F27" s="165"/>
      <c r="G27" s="165"/>
      <c r="H27" s="165"/>
      <c r="I27" s="165"/>
      <c r="J27" s="165"/>
      <c r="K27" s="165"/>
      <c r="L27" s="165"/>
      <c r="M27" s="165"/>
    </row>
  </sheetData>
  <mergeCells count="36">
    <mergeCell ref="A1:M1"/>
    <mergeCell ref="A20:M20"/>
    <mergeCell ref="A21:M21"/>
    <mergeCell ref="A22:M22"/>
    <mergeCell ref="A23:M23"/>
    <mergeCell ref="A24:M24"/>
    <mergeCell ref="A25:M25"/>
    <mergeCell ref="A26:M26"/>
    <mergeCell ref="A27:M27"/>
    <mergeCell ref="A3:A4"/>
    <mergeCell ref="A5:A13"/>
    <mergeCell ref="A14:A19"/>
    <mergeCell ref="B6:B7"/>
    <mergeCell ref="B10:B11"/>
    <mergeCell ref="B12:B13"/>
    <mergeCell ref="B15:B19"/>
    <mergeCell ref="C6:C7"/>
    <mergeCell ref="C10:C11"/>
    <mergeCell ref="C12:C13"/>
    <mergeCell ref="C15:C19"/>
    <mergeCell ref="D10:D11"/>
    <mergeCell ref="D12:D13"/>
    <mergeCell ref="D15:D16"/>
    <mergeCell ref="D17:D18"/>
    <mergeCell ref="G6:G7"/>
    <mergeCell ref="G10:G11"/>
    <mergeCell ref="G12:G13"/>
    <mergeCell ref="G15:G19"/>
    <mergeCell ref="H10:H11"/>
    <mergeCell ref="H15:H16"/>
    <mergeCell ref="H17:H18"/>
    <mergeCell ref="I10:I11"/>
    <mergeCell ref="I15:I16"/>
    <mergeCell ref="I17:I18"/>
    <mergeCell ref="J15:J16"/>
    <mergeCell ref="J17:J18"/>
  </mergeCells>
  <pageMargins left="0.7" right="0.7" top="0.75" bottom="0.75" header="0.3" footer="0.3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M22"/>
  <sheetViews>
    <sheetView workbookViewId="0">
      <pane xSplit="3" ySplit="2" topLeftCell="D3" activePane="bottomRight" state="frozen"/>
      <selection/>
      <selection pane="topRight"/>
      <selection pane="bottomLeft"/>
      <selection pane="bottomRight" activeCell="A1" sqref="A1:M1"/>
    </sheetView>
  </sheetViews>
  <sheetFormatPr defaultColWidth="9" defaultRowHeight="13.5" customHeight="1"/>
  <cols>
    <col min="1" max="1" width="9" style="162"/>
    <col min="2" max="2" width="25.3333333333333" style="254" customWidth="1"/>
    <col min="3" max="3" width="11.8333333333333" style="162" customWidth="1"/>
    <col min="4" max="4" width="25.1666666666667" style="254" customWidth="1"/>
    <col min="5" max="5" width="39" style="254" customWidth="1"/>
    <col min="6" max="7" width="9" style="197"/>
    <col min="8" max="9" width="9" style="162"/>
    <col min="10" max="10" width="9" style="197"/>
    <col min="11" max="40" width="9" style="162"/>
  </cols>
  <sheetData>
    <row r="1" ht="21" customHeight="1" spans="1:13">
      <c r="A1" s="166" t="s">
        <v>328</v>
      </c>
      <c r="B1" s="166"/>
      <c r="C1" s="166"/>
      <c r="D1" s="166"/>
      <c r="E1" s="166"/>
      <c r="F1" s="166"/>
      <c r="G1" s="166"/>
      <c r="H1" s="166"/>
      <c r="I1" s="166"/>
      <c r="J1" s="166"/>
      <c r="K1" s="166"/>
      <c r="L1" s="166"/>
      <c r="M1" s="166"/>
    </row>
    <row r="2" ht="27" customHeight="1" spans="1:13">
      <c r="A2" s="106" t="s">
        <v>76</v>
      </c>
      <c r="B2" s="201" t="s">
        <v>1</v>
      </c>
      <c r="C2" s="106" t="s">
        <v>2</v>
      </c>
      <c r="D2" s="106" t="s">
        <v>3</v>
      </c>
      <c r="E2" s="106" t="s">
        <v>4</v>
      </c>
      <c r="F2" s="108" t="s">
        <v>5</v>
      </c>
      <c r="G2" s="106" t="s">
        <v>6</v>
      </c>
      <c r="H2" s="106" t="s">
        <v>7</v>
      </c>
      <c r="I2" s="106" t="s">
        <v>8</v>
      </c>
      <c r="J2" s="106" t="s">
        <v>9</v>
      </c>
      <c r="K2" s="106" t="s">
        <v>10</v>
      </c>
      <c r="L2" s="145" t="s">
        <v>11</v>
      </c>
      <c r="M2" s="106" t="s">
        <v>12</v>
      </c>
    </row>
    <row r="3" ht="27" customHeight="1" spans="1:13">
      <c r="A3" s="189" t="s">
        <v>13</v>
      </c>
      <c r="B3" s="222" t="s">
        <v>329</v>
      </c>
      <c r="C3" s="135" t="s">
        <v>15</v>
      </c>
      <c r="D3" s="120" t="s">
        <v>330</v>
      </c>
      <c r="E3" s="120" t="s">
        <v>331</v>
      </c>
      <c r="F3" s="135">
        <v>0.05</v>
      </c>
      <c r="G3" s="172">
        <v>0.05</v>
      </c>
      <c r="H3" s="154" t="s">
        <v>332</v>
      </c>
      <c r="I3" s="154"/>
      <c r="J3" s="169" t="s">
        <v>20</v>
      </c>
      <c r="K3" s="270"/>
      <c r="L3" s="212"/>
      <c r="M3" s="177"/>
    </row>
    <row r="4" ht="27" customHeight="1" spans="1:13">
      <c r="A4" s="189"/>
      <c r="B4" s="222" t="s">
        <v>333</v>
      </c>
      <c r="C4" s="135" t="s">
        <v>15</v>
      </c>
      <c r="D4" s="120" t="s">
        <v>330</v>
      </c>
      <c r="E4" s="176" t="s">
        <v>130</v>
      </c>
      <c r="F4" s="135">
        <v>0.1</v>
      </c>
      <c r="G4" s="172">
        <v>0.1</v>
      </c>
      <c r="H4" s="154" t="s">
        <v>332</v>
      </c>
      <c r="I4" s="154"/>
      <c r="J4" s="169" t="s">
        <v>20</v>
      </c>
      <c r="K4" s="270"/>
      <c r="L4" s="212"/>
      <c r="M4" s="177"/>
    </row>
    <row r="5" ht="33" customHeight="1" spans="1:13">
      <c r="A5" s="189" t="s">
        <v>30</v>
      </c>
      <c r="B5" s="176" t="s">
        <v>334</v>
      </c>
      <c r="C5" s="174" t="s">
        <v>15</v>
      </c>
      <c r="D5" s="170" t="s">
        <v>335</v>
      </c>
      <c r="E5" s="176" t="s">
        <v>336</v>
      </c>
      <c r="F5" s="135">
        <v>0.05</v>
      </c>
      <c r="G5" s="172">
        <v>0.2</v>
      </c>
      <c r="H5" s="154" t="s">
        <v>332</v>
      </c>
      <c r="I5" s="154"/>
      <c r="J5" s="169"/>
      <c r="K5" s="270"/>
      <c r="L5" s="212"/>
      <c r="M5" s="177"/>
    </row>
    <row r="6" ht="28.5" customHeight="1" spans="1:13">
      <c r="A6" s="189"/>
      <c r="B6" s="178"/>
      <c r="C6" s="179"/>
      <c r="D6" s="175"/>
      <c r="E6" s="176" t="s">
        <v>337</v>
      </c>
      <c r="F6" s="135">
        <v>0.1</v>
      </c>
      <c r="G6" s="188"/>
      <c r="H6" s="157"/>
      <c r="I6" s="154" t="s">
        <v>338</v>
      </c>
      <c r="J6" s="169"/>
      <c r="K6" s="270"/>
      <c r="L6" s="212"/>
      <c r="M6" s="177" t="s">
        <v>339</v>
      </c>
    </row>
    <row r="7" ht="54" customHeight="1" spans="1:13">
      <c r="A7" s="189"/>
      <c r="B7" s="115"/>
      <c r="C7" s="179"/>
      <c r="D7" s="175"/>
      <c r="E7" s="176" t="s">
        <v>340</v>
      </c>
      <c r="F7" s="135">
        <v>0.05</v>
      </c>
      <c r="G7" s="188"/>
      <c r="H7" s="157"/>
      <c r="I7" s="154"/>
      <c r="J7" s="169"/>
      <c r="K7" s="270"/>
      <c r="L7" s="212"/>
      <c r="M7" s="177"/>
    </row>
    <row r="8" ht="26.25" customHeight="1" spans="1:13">
      <c r="A8" s="189"/>
      <c r="B8" s="176" t="s">
        <v>341</v>
      </c>
      <c r="C8" s="174" t="s">
        <v>15</v>
      </c>
      <c r="D8" s="176" t="s">
        <v>342</v>
      </c>
      <c r="E8" s="120" t="s">
        <v>343</v>
      </c>
      <c r="F8" s="185">
        <v>0.1</v>
      </c>
      <c r="G8" s="172">
        <v>0.3</v>
      </c>
      <c r="H8" s="157"/>
      <c r="I8" s="154"/>
      <c r="J8" s="169"/>
      <c r="K8" s="270"/>
      <c r="L8" s="212"/>
      <c r="M8" s="177"/>
    </row>
    <row r="9" ht="46.5" customHeight="1" spans="1:13">
      <c r="A9" s="189"/>
      <c r="B9" s="115"/>
      <c r="C9" s="116"/>
      <c r="D9" s="115"/>
      <c r="E9" s="120" t="s">
        <v>344</v>
      </c>
      <c r="F9" s="185">
        <v>0.2</v>
      </c>
      <c r="G9" s="180"/>
      <c r="H9" s="157"/>
      <c r="I9" s="154"/>
      <c r="J9" s="169"/>
      <c r="K9" s="270"/>
      <c r="L9" s="212"/>
      <c r="M9" s="177"/>
    </row>
    <row r="10" ht="27" customHeight="1" spans="1:13">
      <c r="A10" s="189"/>
      <c r="B10" s="176" t="s">
        <v>345</v>
      </c>
      <c r="C10" s="174" t="s">
        <v>15</v>
      </c>
      <c r="D10" s="176" t="s">
        <v>346</v>
      </c>
      <c r="E10" s="120" t="s">
        <v>347</v>
      </c>
      <c r="F10" s="185">
        <v>0.05</v>
      </c>
      <c r="G10" s="172">
        <v>0.1</v>
      </c>
      <c r="H10" s="157"/>
      <c r="I10" s="154"/>
      <c r="J10" s="169"/>
      <c r="K10" s="270"/>
      <c r="L10" s="212"/>
      <c r="M10" s="177"/>
    </row>
    <row r="11" customHeight="1" spans="1:13">
      <c r="A11" s="189"/>
      <c r="B11" s="178"/>
      <c r="C11" s="179"/>
      <c r="D11" s="178"/>
      <c r="E11" s="269" t="s">
        <v>348</v>
      </c>
      <c r="F11" s="185">
        <v>0.01</v>
      </c>
      <c r="G11" s="188"/>
      <c r="H11" s="157"/>
      <c r="I11" s="154"/>
      <c r="J11" s="169"/>
      <c r="K11" s="270"/>
      <c r="L11" s="212"/>
      <c r="M11" s="177"/>
    </row>
    <row r="12" customHeight="1" spans="1:13">
      <c r="A12" s="189"/>
      <c r="B12" s="178"/>
      <c r="C12" s="179"/>
      <c r="D12" s="178"/>
      <c r="E12" s="269" t="s">
        <v>349</v>
      </c>
      <c r="F12" s="185">
        <v>0.02</v>
      </c>
      <c r="G12" s="188"/>
      <c r="H12" s="157"/>
      <c r="I12" s="154"/>
      <c r="J12" s="169"/>
      <c r="K12" s="270"/>
      <c r="L12" s="212"/>
      <c r="M12" s="177"/>
    </row>
    <row r="13" customHeight="1" spans="1:13">
      <c r="A13" s="189"/>
      <c r="B13" s="115"/>
      <c r="C13" s="116"/>
      <c r="D13" s="115"/>
      <c r="E13" s="269" t="s">
        <v>350</v>
      </c>
      <c r="F13" s="185">
        <v>0.02</v>
      </c>
      <c r="G13" s="180"/>
      <c r="H13" s="157"/>
      <c r="I13" s="154"/>
      <c r="J13" s="169"/>
      <c r="K13" s="270"/>
      <c r="L13" s="212"/>
      <c r="M13" s="177"/>
    </row>
    <row r="14" ht="27" customHeight="1" spans="1:13">
      <c r="A14" s="189"/>
      <c r="B14" s="176" t="s">
        <v>351</v>
      </c>
      <c r="C14" s="174" t="s">
        <v>15</v>
      </c>
      <c r="D14" s="176" t="s">
        <v>352</v>
      </c>
      <c r="E14" s="176" t="s">
        <v>353</v>
      </c>
      <c r="F14" s="185">
        <v>0.02</v>
      </c>
      <c r="G14" s="172">
        <v>0.05</v>
      </c>
      <c r="H14" s="154" t="s">
        <v>332</v>
      </c>
      <c r="I14" s="154"/>
      <c r="J14" s="154" t="s">
        <v>33</v>
      </c>
      <c r="K14" s="270"/>
      <c r="L14" s="212"/>
      <c r="M14" s="177"/>
    </row>
    <row r="15" ht="27" customHeight="1" spans="1:13">
      <c r="A15" s="189"/>
      <c r="B15" s="115"/>
      <c r="C15" s="116"/>
      <c r="D15" s="115"/>
      <c r="E15" s="176" t="s">
        <v>354</v>
      </c>
      <c r="F15" s="135">
        <v>0.03</v>
      </c>
      <c r="G15" s="180"/>
      <c r="H15" s="147"/>
      <c r="I15" s="154"/>
      <c r="J15" s="147"/>
      <c r="K15" s="270"/>
      <c r="L15" s="212"/>
      <c r="M15" s="177"/>
    </row>
    <row r="16" ht="27" customHeight="1" spans="1:13">
      <c r="A16" s="189"/>
      <c r="B16" s="222" t="s">
        <v>355</v>
      </c>
      <c r="C16" s="135" t="s">
        <v>15</v>
      </c>
      <c r="D16" s="120" t="s">
        <v>330</v>
      </c>
      <c r="E16" s="120" t="s">
        <v>331</v>
      </c>
      <c r="F16" s="135">
        <v>0.05</v>
      </c>
      <c r="G16" s="172">
        <v>0.05</v>
      </c>
      <c r="H16" s="154" t="s">
        <v>332</v>
      </c>
      <c r="I16" s="154"/>
      <c r="J16" s="169" t="s">
        <v>356</v>
      </c>
      <c r="K16" s="270"/>
      <c r="L16" s="212"/>
      <c r="M16" s="177"/>
    </row>
    <row r="17" ht="27" customHeight="1" spans="1:13">
      <c r="A17" s="189"/>
      <c r="B17" s="176" t="s">
        <v>357</v>
      </c>
      <c r="C17" s="174" t="s">
        <v>15</v>
      </c>
      <c r="D17" s="176" t="s">
        <v>330</v>
      </c>
      <c r="E17" s="120" t="s">
        <v>358</v>
      </c>
      <c r="F17" s="135">
        <v>0.03</v>
      </c>
      <c r="G17" s="172">
        <v>0.05</v>
      </c>
      <c r="H17" s="154" t="s">
        <v>332</v>
      </c>
      <c r="I17" s="169"/>
      <c r="J17" s="169" t="s">
        <v>20</v>
      </c>
      <c r="K17" s="270"/>
      <c r="L17" s="212"/>
      <c r="M17" s="177"/>
    </row>
    <row r="18" customHeight="1" spans="1:13">
      <c r="A18" s="189"/>
      <c r="B18" s="115"/>
      <c r="C18" s="116"/>
      <c r="D18" s="115"/>
      <c r="E18" s="120" t="s">
        <v>359</v>
      </c>
      <c r="F18" s="135">
        <v>0.02</v>
      </c>
      <c r="G18" s="180"/>
      <c r="H18" s="147"/>
      <c r="I18" s="169"/>
      <c r="J18" s="169"/>
      <c r="K18" s="270"/>
      <c r="L18" s="212"/>
      <c r="M18" s="177"/>
    </row>
    <row r="19" ht="27" customHeight="1" spans="1:13">
      <c r="A19" s="189"/>
      <c r="B19" s="176" t="s">
        <v>360</v>
      </c>
      <c r="C19" s="135" t="s">
        <v>15</v>
      </c>
      <c r="D19" s="176" t="s">
        <v>361</v>
      </c>
      <c r="E19" s="120" t="s">
        <v>362</v>
      </c>
      <c r="F19" s="135">
        <v>0.03</v>
      </c>
      <c r="G19" s="172">
        <v>0.05</v>
      </c>
      <c r="H19" s="154" t="s">
        <v>332</v>
      </c>
      <c r="I19" s="169"/>
      <c r="J19" s="169" t="s">
        <v>363</v>
      </c>
      <c r="K19" s="270"/>
      <c r="L19" s="212"/>
      <c r="M19" s="177"/>
    </row>
    <row r="20" ht="27" customHeight="1" spans="1:13">
      <c r="A20" s="189"/>
      <c r="B20" s="115"/>
      <c r="C20" s="135" t="s">
        <v>15</v>
      </c>
      <c r="D20" s="115"/>
      <c r="E20" s="176" t="s">
        <v>364</v>
      </c>
      <c r="F20" s="135">
        <v>0.02</v>
      </c>
      <c r="G20" s="180"/>
      <c r="H20" s="147"/>
      <c r="I20" s="169"/>
      <c r="J20" s="154"/>
      <c r="K20" s="270"/>
      <c r="L20" s="212"/>
      <c r="M20" s="177"/>
    </row>
    <row r="21" ht="30.75" customHeight="1" spans="1:13">
      <c r="A21" s="189" t="s">
        <v>102</v>
      </c>
      <c r="B21" s="120" t="s">
        <v>365</v>
      </c>
      <c r="C21" s="135" t="s">
        <v>15</v>
      </c>
      <c r="D21" s="120" t="s">
        <v>366</v>
      </c>
      <c r="E21" s="120" t="s">
        <v>367</v>
      </c>
      <c r="F21" s="135">
        <v>0.02</v>
      </c>
      <c r="G21" s="172">
        <v>0.05</v>
      </c>
      <c r="H21" s="154" t="s">
        <v>332</v>
      </c>
      <c r="I21" s="169"/>
      <c r="J21" s="154" t="s">
        <v>356</v>
      </c>
      <c r="K21" s="270"/>
      <c r="L21" s="212"/>
      <c r="M21" s="177"/>
    </row>
    <row r="22" ht="35.25" customHeight="1" spans="1:13">
      <c r="A22" s="189"/>
      <c r="B22" s="120"/>
      <c r="C22" s="135" t="s">
        <v>15</v>
      </c>
      <c r="D22" s="120"/>
      <c r="E22" s="120" t="s">
        <v>368</v>
      </c>
      <c r="F22" s="135">
        <v>0.03</v>
      </c>
      <c r="G22" s="180"/>
      <c r="H22" s="147"/>
      <c r="I22" s="169"/>
      <c r="J22" s="147"/>
      <c r="K22" s="271"/>
      <c r="L22" s="212"/>
      <c r="M22" s="177"/>
    </row>
  </sheetData>
  <mergeCells count="37">
    <mergeCell ref="A1:M1"/>
    <mergeCell ref="A3:A4"/>
    <mergeCell ref="A5:A20"/>
    <mergeCell ref="A21:A22"/>
    <mergeCell ref="B5:B7"/>
    <mergeCell ref="B8:B9"/>
    <mergeCell ref="B10:B13"/>
    <mergeCell ref="B14:B15"/>
    <mergeCell ref="B17:B18"/>
    <mergeCell ref="B19:B20"/>
    <mergeCell ref="B21:B22"/>
    <mergeCell ref="C5:C7"/>
    <mergeCell ref="C8:C9"/>
    <mergeCell ref="C10:C13"/>
    <mergeCell ref="C14:C15"/>
    <mergeCell ref="C17:C18"/>
    <mergeCell ref="D5:D7"/>
    <mergeCell ref="D8:D9"/>
    <mergeCell ref="D10:D13"/>
    <mergeCell ref="D14:D15"/>
    <mergeCell ref="D17:D18"/>
    <mergeCell ref="D19:D20"/>
    <mergeCell ref="D21:D22"/>
    <mergeCell ref="G5:G7"/>
    <mergeCell ref="G8:G9"/>
    <mergeCell ref="G10:G13"/>
    <mergeCell ref="G14:G15"/>
    <mergeCell ref="G17:G18"/>
    <mergeCell ref="G19:G20"/>
    <mergeCell ref="G21:G22"/>
    <mergeCell ref="H5:H13"/>
    <mergeCell ref="H14:H15"/>
    <mergeCell ref="H17:H18"/>
    <mergeCell ref="H19:H20"/>
    <mergeCell ref="H21:H22"/>
    <mergeCell ref="J14:J15"/>
    <mergeCell ref="J21:J22"/>
  </mergeCell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DingTalk</Application>
  <HeadingPairs>
    <vt:vector size="2" baseType="variant">
      <vt:variant>
        <vt:lpstr>工作表</vt:lpstr>
      </vt:variant>
      <vt:variant>
        <vt:i4>21</vt:i4>
      </vt:variant>
    </vt:vector>
  </HeadingPairs>
  <TitlesOfParts>
    <vt:vector size="21" baseType="lpstr">
      <vt:lpstr>超市管理部</vt:lpstr>
      <vt:lpstr>生鲜事业部</vt:lpstr>
      <vt:lpstr>生鲜营运部</vt:lpstr>
      <vt:lpstr>加工事业部</vt:lpstr>
      <vt:lpstr>食品采购部</vt:lpstr>
      <vt:lpstr>用品采购部</vt:lpstr>
      <vt:lpstr>自有品牌部</vt:lpstr>
      <vt:lpstr>营销部</vt:lpstr>
      <vt:lpstr>物流部</vt:lpstr>
      <vt:lpstr>电子商务部</vt:lpstr>
      <vt:lpstr>生鲜</vt:lpstr>
      <vt:lpstr>加工</vt:lpstr>
      <vt:lpstr>常规</vt:lpstr>
      <vt:lpstr>食品</vt:lpstr>
      <vt:lpstr>用品</vt:lpstr>
      <vt:lpstr>自有品牌</vt:lpstr>
      <vt:lpstr>招商</vt:lpstr>
      <vt:lpstr>营销</vt:lpstr>
      <vt:lpstr>五星</vt:lpstr>
      <vt:lpstr>信息</vt:lpstr>
      <vt:lpstr>（样表）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DingTalk</dc:creator>
  <cp:lastModifiedBy>&amp;Be quiet  こ</cp:lastModifiedBy>
  <dcterms:created xsi:type="dcterms:W3CDTF">2006-09-16T00:00:00Z</dcterms:created>
  <dcterms:modified xsi:type="dcterms:W3CDTF">2023-02-28T08:55:34Z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831A1DAFB78E4CFDB1CBFCAFF9B96B98</vt:lpwstr>
  </property>
  <property fmtid="{D5CDD505-2E9C-101B-9397-08002B2CF9AE}" pid="3" name="KSOProductBuildVer">
    <vt:lpwstr>2052-11.1.0.13703</vt:lpwstr>
  </property>
</Properties>
</file>